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bylustotis\KATALOGŲ MEDIS\2. PROGRAMOS\3.1 LITID BENDRAS\3.1.50 UKRAINA (K)\1. PIRKIMAI (K)\06 ADMINISTRACIJAI PIRKIMAI\Vertimo paslaugos 2025-08\Vertimai žodžiu\PD\"/>
    </mc:Choice>
  </mc:AlternateContent>
  <xr:revisionPtr revIDLastSave="0" documentId="13_ncr:1_{DBB3DB20-09BF-400E-8C97-60413E786298}" xr6:coauthVersionLast="47" xr6:coauthVersionMax="47" xr10:uidLastSave="{00000000-0000-0000-0000-000000000000}"/>
  <bookViews>
    <workbookView xWindow="-135" yWindow="-135" windowWidth="29070" windowHeight="15750" xr2:uid="{744937CC-85C2-46BE-B0D5-D3490DB3BE84}"/>
  </bookViews>
  <sheets>
    <sheet name="Sheet1" sheetId="1" r:id="rId1"/>
    <sheet name="Sheet2" sheetId="2" state="hidden" r:id="rId2"/>
  </sheets>
  <definedNames>
    <definedName name="_ftnref1" localSheetId="0">Sheet1!$B$79</definedName>
    <definedName name="_ftnref2" localSheetId="0">Sheet1!$B$80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2" i="1" l="1"/>
  <c r="H72" i="1" s="1"/>
  <c r="F73" i="1"/>
  <c r="H73" i="1" s="1"/>
  <c r="F74" i="1"/>
  <c r="H74" i="1" s="1"/>
  <c r="F71" i="1"/>
  <c r="H71" i="1" s="1"/>
  <c r="G58" i="1"/>
  <c r="I58" i="1" s="1"/>
  <c r="I51" i="1"/>
  <c r="G41" i="1"/>
  <c r="I41" i="1" s="1"/>
  <c r="G42" i="1"/>
  <c r="I42" i="1" s="1"/>
  <c r="G43" i="1"/>
  <c r="I43" i="1" s="1"/>
  <c r="G44" i="1"/>
  <c r="I44" i="1" s="1"/>
  <c r="G45" i="1"/>
  <c r="I45" i="1" s="1"/>
  <c r="G46" i="1"/>
  <c r="I46" i="1" s="1"/>
  <c r="G47" i="1"/>
  <c r="I47" i="1" s="1"/>
  <c r="G48" i="1"/>
  <c r="I48" i="1" s="1"/>
  <c r="G49" i="1"/>
  <c r="I49" i="1" s="1"/>
  <c r="G50" i="1"/>
  <c r="I50" i="1" s="1"/>
  <c r="G51" i="1"/>
  <c r="G52" i="1"/>
  <c r="I52" i="1" s="1"/>
  <c r="G53" i="1"/>
  <c r="I53" i="1" s="1"/>
  <c r="G54" i="1"/>
  <c r="I54" i="1" s="1"/>
  <c r="G55" i="1"/>
  <c r="I55" i="1" s="1"/>
  <c r="G56" i="1"/>
  <c r="I56" i="1" s="1"/>
  <c r="G57" i="1"/>
  <c r="I57" i="1" s="1"/>
  <c r="G59" i="1"/>
  <c r="I59" i="1" s="1"/>
  <c r="G40" i="1"/>
  <c r="I40" i="1" s="1"/>
  <c r="H40" i="1"/>
  <c r="G71" i="1"/>
  <c r="G73" i="1"/>
  <c r="G74" i="1"/>
  <c r="G72" i="1"/>
  <c r="H41" i="1"/>
  <c r="H42" i="1"/>
  <c r="H43" i="1"/>
  <c r="H44" i="1"/>
  <c r="H45" i="1"/>
  <c r="H46" i="1"/>
  <c r="H47" i="1"/>
  <c r="H48" i="1"/>
  <c r="H49" i="1"/>
  <c r="H50" i="1"/>
  <c r="H51" i="1"/>
  <c r="H52" i="1"/>
  <c r="H53" i="1"/>
  <c r="H54" i="1"/>
  <c r="H55" i="1"/>
  <c r="H56" i="1"/>
  <c r="H57" i="1"/>
  <c r="H58" i="1"/>
  <c r="H59" i="1"/>
  <c r="D79" i="1" l="1"/>
  <c r="D81" i="1"/>
</calcChain>
</file>

<file path=xl/sharedStrings.xml><?xml version="1.0" encoding="utf-8"?>
<sst xmlns="http://schemas.openxmlformats.org/spreadsheetml/2006/main" count="157" uniqueCount="127">
  <si>
    <t>TENDER</t>
  </si>
  <si>
    <t>(date)</t>
  </si>
  <si>
    <t>To the Public Institution Central Project Management Agency</t>
  </si>
  <si>
    <t>1.	INFORMATION ABOUT THE SUPPLIER</t>
  </si>
  <si>
    <t>No.</t>
  </si>
  <si>
    <t>Name, legal entity code, address of the economic operator</t>
  </si>
  <si>
    <t>Description of the part of the subject-matter of the contract to be subcontracted</t>
  </si>
  <si>
    <t>1.</t>
  </si>
  <si>
    <t>2.</t>
  </si>
  <si>
    <t>3.</t>
  </si>
  <si>
    <t>Name, legal entity code, address of the subcontractor</t>
  </si>
  <si>
    <t>4.	PRICE OF THE TENDER</t>
  </si>
  <si>
    <t>The prices of our services offered are as follows:</t>
  </si>
  <si>
    <t>• English ↔ Ukrainian
• Ukrainian ↔ English</t>
  </si>
  <si>
    <t>No</t>
  </si>
  <si>
    <t>Service</t>
  </si>
  <si>
    <r>
      <t>Preliminary</t>
    </r>
    <r>
      <rPr>
        <b/>
        <vertAlign val="superscript"/>
        <sz val="11"/>
        <color theme="1"/>
        <rFont val="Aptos Narrow"/>
        <family val="2"/>
        <scheme val="minor"/>
      </rPr>
      <t>1</t>
    </r>
    <r>
      <rPr>
        <b/>
        <sz val="11"/>
        <color theme="1"/>
        <rFont val="Aptos Narrow"/>
        <family val="2"/>
        <scheme val="minor"/>
      </rPr>
      <t xml:space="preserve">  quantity for 24 months (in units) </t>
    </r>
  </si>
  <si>
    <t>Service price, Eur with VAT</t>
  </si>
  <si>
    <t>Cost of consecutive interpretation for up to 1 hour (applied for online events)</t>
  </si>
  <si>
    <t xml:space="preserve">4.1.2.  </t>
  </si>
  <si>
    <t>Cost of consecutive interpretation from 1 to 2 hours (applied for online events)</t>
  </si>
  <si>
    <t xml:space="preserve">4.1.3.  </t>
  </si>
  <si>
    <t>Cost of consecutive interpretation from 2 to 3 hours (applied for online events)</t>
  </si>
  <si>
    <t>4.1.4.</t>
  </si>
  <si>
    <t>Cost of consecutive interpretation from 3 to 4 hours (applied for online events)</t>
  </si>
  <si>
    <t xml:space="preserve">4.1.5. </t>
  </si>
  <si>
    <t>Cost of consecutive interpretation from more than 4 hours to 8 hours (applied for online events)</t>
  </si>
  <si>
    <t>4.1.6.</t>
  </si>
  <si>
    <t>Cost of consecutive interpretation for up to 1 hour (applied for offline events)</t>
  </si>
  <si>
    <t>4.1.7.</t>
  </si>
  <si>
    <t>Cost of consecutive interpretation from 1 to 2 hours (applied for offline events)</t>
  </si>
  <si>
    <t>4.1.8.</t>
  </si>
  <si>
    <t>Cost of consecutive interpretation from 2 to 3 hours (applied for offline events)</t>
  </si>
  <si>
    <t>Cost of consecutive interpretation from 3 to 4 hours (applied for offline events)</t>
  </si>
  <si>
    <t>4.1.10.</t>
  </si>
  <si>
    <t>Cost of consecutive interpretation from more than 4 hours to 8 hours (applied for offline events)</t>
  </si>
  <si>
    <t>4.1.11.</t>
  </si>
  <si>
    <t>Cost of simultaneous interpretation for up to 1 hour (applied for online events)</t>
  </si>
  <si>
    <t>4.1.12.</t>
  </si>
  <si>
    <t>Cost of simultaneous interpretation from 1 to 2 hours (applied for online events)</t>
  </si>
  <si>
    <t>4.1.13.</t>
  </si>
  <si>
    <t>Cost of simultaneous interpretation from 2 to 3 hours (applied for online events)</t>
  </si>
  <si>
    <t>4.1.14.</t>
  </si>
  <si>
    <t>Cost of simultaneous interpretation from 3 to 4 hours (applied for online events)</t>
  </si>
  <si>
    <t>4.1.15.</t>
  </si>
  <si>
    <t>Cost of simultaneous interpretation from more than 4 hours to 8 hours (applied for online events)</t>
  </si>
  <si>
    <t>4.1.16.</t>
  </si>
  <si>
    <t>Cost of simultaneous interpretation for up to 1 hour (applied for offline events)</t>
  </si>
  <si>
    <t>4.1.17.</t>
  </si>
  <si>
    <t>Cost of simultaneous interpretation from 1 to 2 hours (applied for offline events)</t>
  </si>
  <si>
    <t>4.1.18.</t>
  </si>
  <si>
    <t>Cost of simultaneous interpretation from 2 to 3 hours(applied for offline events)</t>
  </si>
  <si>
    <t>4.1.19.</t>
  </si>
  <si>
    <t>Cost of simultaneous interpretation from 3 to 4 hours (applied for offline events)</t>
  </si>
  <si>
    <t>4.1.20.</t>
  </si>
  <si>
    <t>Cost of simultaneous interpretation from more than 4 hours to 8 hours (applied for offline events)</t>
  </si>
  <si>
    <t>All taxes and expenses related to the performance of the service, execution through third parties (if necessary), the arrival of translators and/or interpreters to the specified location, delivery of translated documents to the structural unit of the organization that ordered the service, confirmation of translation (including notarial confirmation), and similar items must be included in the service rates related to the service performance for the organization.</t>
  </si>
  <si>
    <t>4.2. Additionally</t>
  </si>
  <si>
    <r>
      <t>Preliminary</t>
    </r>
    <r>
      <rPr>
        <b/>
        <vertAlign val="superscript"/>
        <sz val="11"/>
        <color theme="1"/>
        <rFont val="Aptos Narrow"/>
        <family val="2"/>
        <scheme val="minor"/>
      </rPr>
      <t>5</t>
    </r>
    <r>
      <rPr>
        <b/>
        <sz val="11"/>
        <color theme="1"/>
        <rFont val="Aptos Narrow"/>
        <family val="2"/>
        <scheme val="minor"/>
      </rPr>
      <t xml:space="preserve">  quantity for 24 months (in units) </t>
    </r>
  </si>
  <si>
    <t>Price, Eur without VAT</t>
  </si>
  <si>
    <t>Price, Eur with VAT</t>
  </si>
  <si>
    <t>4.2.1.</t>
  </si>
  <si>
    <t>Equipment for simultaneous interpretation for up to 50 persons (all equipment necessary to ensure high-quality simultaneous interpretation, with delivery in Kiev)</t>
  </si>
  <si>
    <t>4.2.2.</t>
  </si>
  <si>
    <t>Equipment for simultaneous interpretation for 51-100 persons (all equipment necessary to ensure high-quality simultaneous interpretation, with delivery in Kiev).</t>
  </si>
  <si>
    <t xml:space="preserve">4.2.3. </t>
  </si>
  <si>
    <t>Simultaneous interpretation equipment for up to 50 people (applicable to hybrid events, with delivery in Kiev)</t>
  </si>
  <si>
    <t>4.2.4.</t>
  </si>
  <si>
    <t>Simultaneous interpretation equipment for 51-100 people (applicable to hybrid events, with delivery in Kiev)</t>
  </si>
  <si>
    <r>
      <t>VAT rate (to be completed if applicable)</t>
    </r>
    <r>
      <rPr>
        <b/>
        <vertAlign val="superscript"/>
        <sz val="11"/>
        <color theme="1"/>
        <rFont val="Aptos Narrow"/>
        <family val="2"/>
        <scheme val="minor"/>
      </rPr>
      <t>8</t>
    </r>
    <r>
      <rPr>
        <b/>
        <sz val="11"/>
        <color theme="1"/>
        <rFont val="Aptos Narrow"/>
        <family val="2"/>
        <scheme val="minor"/>
      </rPr>
      <t xml:space="preserve"> :</t>
    </r>
  </si>
  <si>
    <t>*</t>
  </si>
  <si>
    <t>The total tender price will only be used to determine the winner, but will be purchased on the basis of actual demand and quoted prices and within the limits of the planned funds and / or the maximum amount planned for this purchase.
This price includes all costs and all taxes.</t>
  </si>
  <si>
    <t>The sum of the table 'Interpretation' column 6 and the table 'Additionally' column 6.</t>
  </si>
  <si>
    <t>It shall be noted that for some of the Services the rate of 0 % VAT shall be applied in accordance with the paragraph 3.3. article 3 of the Framework Agreement between the Government of Ukraine and the Commission of the European Union (ratified by the application of the Law of Ukraine № 360-VI (360-17) of 03.09.2008), EU-funded contracts are not subjects to payment of VAT, stamp duty, registration or other similar fees in Ukraine, regardless whether such fees exist or should be implemented, and regardless of whether these contracts are signed with persons from Ukraine or other countries and paragraph 197.11 article 197 of the Tax Code of Ukraine exempt from taxation of transactions for the supply of goods and services in the customs territory of Ukraine and the importation into the customs territory of Ukraine of goods financed by international technical assistance provided in accordance with international treaties of Ukraine, consent to be binding in the manner prescribed by law.</t>
  </si>
  <si>
    <t xml:space="preserve">5. I CERTIFY THAT THE SERVICES OFFERED INCLUDE ALL THE COMPONENTS LISTED IN TECHNICAL SPECIFICATION (ANNEX 1 OF THE PROCUREMENT DOCUMENTS): </t>
  </si>
  <si>
    <t>Select from the drop-down list</t>
  </si>
  <si>
    <t>6.	REQUIRED DOCUMENTS AND CONFIDENTIALITY INFORMATION</t>
  </si>
  <si>
    <t>Unless otherwise specified, all documents shall be submitted with the tender by means of CPP IS:</t>
  </si>
  <si>
    <t>Document</t>
  </si>
  <si>
    <t>Does the document contain confidential information?
(Yes / No)</t>
  </si>
  <si>
    <t>Explanation of what specific information in the document is confidential and why</t>
  </si>
  <si>
    <t>The joint operating agreement (in the case of a proposal submitted by a group of economic operators)</t>
  </si>
  <si>
    <t>The power of attorney or other document authorising the submission and/or signing of the tender and other documents (if the tender is not submitted by the head of the supplier, or by the head of the members of a group of economic operators, or of subcontractors, or by the head of the economic operators on whose capacity the supplier relies)</t>
  </si>
  <si>
    <t>If the supplier uses economic operators, evidence that these resources will be available for the entire duration of the contractual obligations</t>
  </si>
  <si>
    <t>4.</t>
  </si>
  <si>
    <t>Signed Declaration of Honour on Grounds for Exclusion (Annex 3)</t>
  </si>
  <si>
    <t>*A separate declaration to be completed by:</t>
  </si>
  <si>
    <r>
      <t>1)</t>
    </r>
    <r>
      <rPr>
        <sz val="7"/>
        <color theme="1"/>
        <rFont val="Times New Roman"/>
        <family val="1"/>
      </rPr>
      <t xml:space="preserve">       </t>
    </r>
    <r>
      <rPr>
        <sz val="10.5"/>
        <color theme="1"/>
        <rFont val="Calibri"/>
        <family val="2"/>
      </rPr>
      <t>supplier;</t>
    </r>
  </si>
  <si>
    <r>
      <t>2)</t>
    </r>
    <r>
      <rPr>
        <sz val="7"/>
        <color theme="1"/>
        <rFont val="Times New Roman"/>
        <family val="1"/>
      </rPr>
      <t xml:space="preserve">       </t>
    </r>
    <r>
      <rPr>
        <sz val="10.5"/>
        <color theme="1"/>
        <rFont val="Calibri"/>
        <family val="2"/>
      </rPr>
      <t>each member of the group of suppliers (in the case of a group of suppliers);</t>
    </r>
  </si>
  <si>
    <r>
      <t>3)</t>
    </r>
    <r>
      <rPr>
        <sz val="7"/>
        <color theme="1"/>
        <rFont val="Times New Roman"/>
        <family val="1"/>
      </rPr>
      <t xml:space="preserve">       </t>
    </r>
    <r>
      <rPr>
        <sz val="10.5"/>
        <color theme="1"/>
        <rFont val="Calibri"/>
        <family val="2"/>
      </rPr>
      <t>each economic operator on whose capacity the supplier relies in accordance with Article 49 of the LPP (if any) (excluding quasi-suppliers)</t>
    </r>
  </si>
  <si>
    <t>5.</t>
  </si>
  <si>
    <t>Other documents, if required by the Procurement Terms</t>
  </si>
  <si>
    <t>7.	SUPPLIER’S DECLARATION</t>
  </si>
  <si>
    <t>By signing this tender, I certify that:</t>
  </si>
  <si>
    <r>
      <t xml:space="preserve">1.	The supplier, its subcontractors, the economic entities whose capacities are relied upon, or persons controlling them do not pose a threat to the national security of the beneficiary state;
2.	The supplier, the subcontractor, the economic entities whose capacities are relied upon or the persons controlling them are legal persons who are not registered in the states or territories listed in paragraph 15 of Article 92 of the Law on Public Procurement;  the supplier, the subcontractor, the economic entities whose capacities are relied upon or the persons controlling them are natural persons who are not permanently resident in the states or territories specified in the list provided for in paragraph 15 of Article 92 of the Law on Public Procurement or who hold citizenship of these states; the services are not provided from the states or territories listed in paragraph 15 of Article 92 of the Law on Public Procurement; the specified entities do not have an interest likely to pose a threat to national security. 
This item shall apply in the event of mobilisation, war, a state of emergency or when the Government of the Republic of Lithuania, having assessed the risk that the factors which led to the declaration of mobilisation, the imposition of martial law or a state of emergency, pose a threat to national security, has adopted a decision on the application of the provision of Paragraph 21 of Article 45 of the Law on Public Procurement; the supplier, its subcontractor, the economic operator whose capacities are relied upon, is not operating in the countries or territories referred to in the list referred to in paragraph 15 of Article 92 of the Law on Public Procurement and is not a member of, or the head of a group of economic operators any member of which operates in the countries or territories referred to in the list referred to in paragraph 15 of Article 92 of the Law on Public Procurement, another member of a management or supervisory body or any other person(s) having the right to represent or control the supplier, a subcontractor, an economic operator whose capabilities are relied upon, to take a decision on its behalf or to conclude a contract, and does not participate in the activities of groups of economic operators and/or economic operators as such.
3.	</t>
    </r>
    <r>
      <rPr>
        <b/>
        <sz val="11"/>
        <color theme="1"/>
        <rFont val="Aptos Narrow"/>
        <family val="2"/>
        <scheme val="minor"/>
      </rPr>
      <t>The supplier, its subcontractors, the economic operators whose capacities are relied upon are established (if the entity is a natural person - having the nationality of a natural person) in the following countries: a) Member States of European Union, Ukraine, Western Balkan partners, Georgia and Moldova and Contracting Parties to the Agreement on the European Economic Area;
b) countries which provide a level of support to Ukraine comparable to that provided by the Union taking into account the size of their economy and for which reciprocal access to external assistance in Ukraine is established by the Commission fo European Union.</t>
    </r>
    <r>
      <rPr>
        <sz val="11"/>
        <color theme="1"/>
        <rFont val="Aptos Narrow"/>
        <family val="2"/>
        <charset val="186"/>
        <scheme val="minor"/>
      </rPr>
      <t xml:space="preserve">
4.           The supplier I represent does not have a Russian involvement exceeding the limits laid down in Article 5k of Council Regulation (EU) No 833/2014 of 31 July 2014 concerning restrictive measures in view of the actions of Russia to destabilise the situation in Ukraine, as amended by Council Regulation (EU) No 2022/576 of 8 April 2014 on Ukraine's sanctions against Ukraine. In particular, I confirm that:
(a) the supplier I represent (and none of the members of the supplier group) is not a Russian citizen or a natural or legal person, entity or body established in Russia;
(b) the supplier I represent (and none of the members of the supplier group) is not a legal person, entity or body which is owned, directly or indirectly, by more than 50 % by an entity referred to in point (a) of this paragraph;
(c) neither I nor the company I represent is a natural or legal person, entity or body acting on behalf of, or at the direction of, an entity referred to in paragraph (a) or (b);
(d) the entities listed in points (a) to (c) are not involved as subcontractors, suppliers or entities whose capacities are relied on by the supplier represented by me where they account for more than 10% of the contract value.
5.	The supplier, the sub-suppliers I have used or will use in the future, the entities whose capacities I rely on and/or will rely on, the manufacturers of goods (and their components) are not subject to international sanctions implemented in the Republic of Lithuania, as defined in the Law on International Sanctions of the Republic of Lithuania.
6.	The supplier, subcontractors, and entities whose capacity are relied upon are not subject to sanctions due to the armed aggression of the Russian Federation against Ukraine and sanctions under the Law on Sanctions of Ukraine.</t>
    </r>
  </si>
  <si>
    <t>(Title of the Supplier's or his authorised representative's position)</t>
  </si>
  <si>
    <t>(Signature)</t>
  </si>
  <si>
    <t>(Name, surname)</t>
  </si>
  <si>
    <t xml:space="preserve">Yes </t>
  </si>
  <si>
    <t>Maximum rate</t>
  </si>
  <si>
    <t>7 = 3 x 4</t>
  </si>
  <si>
    <t>8 = 3 x 6</t>
  </si>
  <si>
    <t>The preliminary quantities are for comparison purposes only. The Contracting Authority does not undertake to purchase the entire quantity. The Contracting Authority intends to order the maximum quantity of Services that it can procure within the maximum procurement budget of EUR 158 000,00 including VAT.</t>
  </si>
  <si>
    <t>4.1. Interpretation:</t>
  </si>
  <si>
    <t>4.1.1.</t>
  </si>
  <si>
    <t>4.1.9.</t>
  </si>
  <si>
    <t>x</t>
  </si>
  <si>
    <r>
      <t xml:space="preserve"> FOR PROCUREMENT OF </t>
    </r>
    <r>
      <rPr>
        <b/>
        <sz val="12"/>
        <color theme="1"/>
        <rFont val="Calibri"/>
        <family val="2"/>
      </rPr>
      <t>INTERPRETATION SERVICES FOR PROJECTS IMPLEMENTED BY CPVA IN UKRAINE</t>
    </r>
  </si>
  <si>
    <t>Annex 2</t>
  </si>
  <si>
    <t>1.	I am familiar with the procurement documents, as well as with the applicable laws of the Republic of Lithuania, sub-legislative legal acts, which regulate the procedure for conducting public procurements and which may have an impact on any relations between the procurer and the supplier, arising out of and/or related to this procurement;
2.	I accept the conditions and procedures set out in the Procurement Terms;
3.	the Services offered include all the components listed in Technical Specification (Annex 1 of the Procurement Documents);
4.	The data and information provided in the tender documents are correct and include everything necessary for the proper performance of the contract;
5.	The contract will be carried out only by persons entitled to carry out the relevant activities;
6.	The tender shall be valid for the period specified in the relevant clause 4.9 of the Procurement Terms;
7.	The supplier, other economic operators whose capacities are relied upon (if any) and the proposed specialists meet the qualification requirements set out in the procurement conditions;
8. In the event of a change in the declared circumstances, I undertake to inform the procurer immediately.</t>
  </si>
  <si>
    <t>8.	SUPPLIER’S DECLARATION ON REQUIREMENTS RELATED TO SAFEGUARDING NATIONAL SECURITY INTERESTS</t>
  </si>
  <si>
    <t>Name of supplier 
(In the case of a group of suppliers, the names of all members of the group: 
Responsible partner: 
Partner No. 1:
Partner No. 2:, etc.:)</t>
  </si>
  <si>
    <r>
      <t xml:space="preserve">3.	INFORMATION ON KNOWN SUBCONTRACTORS AND THE PARTS OF THE CONTRACT TO BE SUBCONTRACTED
</t>
    </r>
    <r>
      <rPr>
        <b/>
        <i/>
        <sz val="11"/>
        <color theme="1"/>
        <rFont val="Aptos Narrow"/>
        <family val="2"/>
        <scheme val="minor"/>
      </rPr>
      <t>(to be completed if the supplier uses sub-suppliers but does not rely on their qualifications)</t>
    </r>
  </si>
  <si>
    <r>
      <t xml:space="preserve">2. 	INFORMATION ON THE ECONOMIC OPERATORS BASED ON WHOSE CAPACITY THE SUPPLIER RELIES TO MEET THE QUALIFICATION REQUIREMENTS
</t>
    </r>
    <r>
      <rPr>
        <b/>
        <i/>
        <sz val="11"/>
        <color theme="1"/>
        <rFont val="Aptos Narrow"/>
        <family val="2"/>
        <scheme val="minor"/>
      </rPr>
      <t>(to be completed if the supplier uses the capacities of other economic operators)</t>
    </r>
  </si>
  <si>
    <t>2025-</t>
  </si>
  <si>
    <r>
      <t>Total price,
Eur with VAT (the price must include all costs</t>
    </r>
    <r>
      <rPr>
        <b/>
        <vertAlign val="superscript"/>
        <sz val="11"/>
        <color theme="1"/>
        <rFont val="Aptos Narrow"/>
        <family val="2"/>
        <scheme val="minor"/>
      </rPr>
      <t>2</t>
    </r>
    <r>
      <rPr>
        <b/>
        <sz val="11"/>
        <color theme="1"/>
        <rFont val="Aptos Narrow"/>
        <family val="2"/>
        <scheme val="minor"/>
      </rPr>
      <t>)</t>
    </r>
  </si>
  <si>
    <t xml:space="preserve">Total price,
Eur without VAT </t>
  </si>
  <si>
    <t xml:space="preserve">Total price
Eur without VAT </t>
  </si>
  <si>
    <r>
      <t>Total price
Eur with VAT (the price must include all costs</t>
    </r>
    <r>
      <rPr>
        <b/>
        <vertAlign val="superscript"/>
        <sz val="11"/>
        <color theme="1"/>
        <rFont val="Aptos Narrow"/>
        <family val="2"/>
        <scheme val="minor"/>
      </rPr>
      <t>6</t>
    </r>
    <r>
      <rPr>
        <b/>
        <sz val="11"/>
        <color theme="1"/>
        <rFont val="Aptos Narrow"/>
        <family val="2"/>
        <scheme val="minor"/>
      </rPr>
      <t>)</t>
    </r>
  </si>
  <si>
    <r>
      <t>Total</t>
    </r>
    <r>
      <rPr>
        <b/>
        <vertAlign val="superscript"/>
        <sz val="11"/>
        <color theme="1"/>
        <rFont val="Aptos Narrow"/>
        <family val="2"/>
        <scheme val="minor"/>
      </rPr>
      <t>7</t>
    </r>
    <r>
      <rPr>
        <b/>
        <sz val="11"/>
        <color theme="1"/>
        <rFont val="Aptos Narrow"/>
        <family val="2"/>
        <scheme val="minor"/>
      </rPr>
      <t xml:space="preserve">  Tender price Eur without VAT:</t>
    </r>
  </si>
  <si>
    <r>
      <t>Total</t>
    </r>
    <r>
      <rPr>
        <b/>
        <vertAlign val="superscript"/>
        <sz val="11"/>
        <color theme="1"/>
        <rFont val="Aptos Narrow"/>
        <family val="2"/>
        <scheme val="minor"/>
      </rPr>
      <t>9</t>
    </r>
    <r>
      <rPr>
        <b/>
        <sz val="11"/>
        <color theme="1"/>
        <rFont val="Aptos Narrow"/>
        <family val="2"/>
        <scheme val="minor"/>
      </rPr>
      <t xml:space="preserve"> Tender price Eur incl. VAT*:</t>
    </r>
  </si>
  <si>
    <t>8 = 3 x 4</t>
  </si>
  <si>
    <t>9 = 3 x 7</t>
  </si>
  <si>
    <t>The prices in the tender shall be rounded to two decimal places.</t>
  </si>
  <si>
    <r>
      <t>Service price</t>
    </r>
    <r>
      <rPr>
        <b/>
        <vertAlign val="superscript"/>
        <sz val="11"/>
        <color theme="1"/>
        <rFont val="Aptos Narrow"/>
        <family val="2"/>
        <scheme val="minor"/>
      </rPr>
      <t>3</t>
    </r>
    <r>
      <rPr>
        <b/>
        <sz val="11"/>
        <color theme="1"/>
        <rFont val="Aptos Narrow"/>
        <family val="2"/>
        <scheme val="minor"/>
      </rPr>
      <t>, Eur without VAT</t>
    </r>
  </si>
  <si>
    <r>
      <t>VAT rate</t>
    </r>
    <r>
      <rPr>
        <b/>
        <vertAlign val="superscript"/>
        <sz val="11"/>
        <color theme="1"/>
        <rFont val="Aptos Narrow"/>
        <family val="2"/>
        <scheme val="minor"/>
      </rPr>
      <t>4</t>
    </r>
    <r>
      <rPr>
        <b/>
        <sz val="11"/>
        <color theme="1"/>
        <rFont val="Aptos Narrow"/>
        <family val="2"/>
        <scheme val="minor"/>
      </rPr>
      <t>, %</t>
    </r>
  </si>
  <si>
    <t>In cases where the supplier does not have to pay VAT according to the applicable legislation, the reasons for not paying VAT shall be indicated: 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</si>
</sst>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ptos Narrow"/>
      <family val="2"/>
      <charset val="186"/>
      <scheme val="minor"/>
    </font>
    <font>
      <b/>
      <sz val="11"/>
      <color theme="1"/>
      <name val="Calibri"/>
      <family val="2"/>
    </font>
    <font>
      <b/>
      <sz val="11"/>
      <color theme="1"/>
      <name val="Aptos Narrow"/>
      <family val="2"/>
      <scheme val="minor"/>
    </font>
    <font>
      <sz val="11"/>
      <color theme="1"/>
      <name val="Calibri"/>
      <family val="2"/>
    </font>
    <font>
      <b/>
      <sz val="10.5"/>
      <color rgb="FF000000"/>
      <name val="Calibri"/>
      <family val="2"/>
    </font>
    <font>
      <sz val="10.5"/>
      <color theme="1"/>
      <name val="Calibri"/>
      <family val="2"/>
    </font>
    <font>
      <i/>
      <sz val="10"/>
      <color theme="1"/>
      <name val="Aptos Narrow"/>
      <family val="2"/>
      <scheme val="minor"/>
    </font>
    <font>
      <b/>
      <vertAlign val="superscript"/>
      <sz val="11"/>
      <color theme="1"/>
      <name val="Aptos Narrow"/>
      <family val="2"/>
      <scheme val="minor"/>
    </font>
    <font>
      <vertAlign val="superscript"/>
      <sz val="11"/>
      <color theme="1"/>
      <name val="Aptos Narrow"/>
      <family val="2"/>
      <charset val="186"/>
      <scheme val="minor"/>
    </font>
    <font>
      <sz val="9"/>
      <color theme="1"/>
      <name val="Calibri"/>
      <family val="2"/>
    </font>
    <font>
      <vertAlign val="superscript"/>
      <sz val="11"/>
      <color theme="1"/>
      <name val="Calibri"/>
      <family val="2"/>
    </font>
    <font>
      <sz val="7"/>
      <color theme="1"/>
      <name val="Times New Roman"/>
      <family val="1"/>
    </font>
    <font>
      <i/>
      <sz val="11"/>
      <name val="Calibri"/>
      <family val="2"/>
    </font>
    <font>
      <sz val="11"/>
      <name val="Calibri"/>
      <family val="2"/>
    </font>
    <font>
      <b/>
      <i/>
      <sz val="11"/>
      <color theme="1"/>
      <name val="Aptos Narrow"/>
      <family val="2"/>
      <scheme val="minor"/>
    </font>
    <font>
      <sz val="11"/>
      <color theme="1"/>
      <name val="Aptos Narrow"/>
      <family val="2"/>
      <scheme val="minor"/>
    </font>
    <font>
      <i/>
      <sz val="11"/>
      <color theme="1"/>
      <name val="Aptos Narrow"/>
      <family val="2"/>
      <scheme val="minor"/>
    </font>
    <font>
      <sz val="11"/>
      <name val="Aptos Narrow"/>
      <family val="2"/>
      <scheme val="minor"/>
    </font>
    <font>
      <i/>
      <sz val="11"/>
      <name val="Aptos Narrow"/>
      <family val="2"/>
      <scheme val="minor"/>
    </font>
    <font>
      <sz val="11"/>
      <color rgb="FFFF0000"/>
      <name val="Aptos Narrow"/>
      <family val="2"/>
      <scheme val="minor"/>
    </font>
    <font>
      <b/>
      <sz val="12"/>
      <color theme="1"/>
      <name val="Calibri"/>
      <family val="2"/>
    </font>
    <font>
      <u/>
      <sz val="11"/>
      <color theme="1"/>
      <name val="Aptos Narrow"/>
      <family val="2"/>
      <scheme val="minor"/>
    </font>
    <font>
      <sz val="10"/>
      <color theme="1"/>
      <name val="Calibri"/>
      <family val="2"/>
    </font>
    <font>
      <sz val="10"/>
      <color theme="1"/>
      <name val="Aptos Narrow"/>
      <family val="2"/>
      <charset val="186"/>
      <scheme val="minor"/>
    </font>
    <font>
      <vertAlign val="superscript"/>
      <sz val="9"/>
      <color theme="1"/>
      <name val="Aptos Narrow"/>
      <family val="2"/>
      <charset val="186"/>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71">
    <xf numFmtId="0" fontId="0" fillId="0" borderId="0" xfId="0"/>
    <xf numFmtId="4" fontId="0" fillId="0" borderId="0" xfId="0" applyNumberFormat="1" applyProtection="1">
      <protection locked="0"/>
    </xf>
    <xf numFmtId="0" fontId="16" fillId="0" borderId="1" xfId="0" applyFont="1" applyBorder="1" applyProtection="1">
      <protection locked="0"/>
    </xf>
    <xf numFmtId="4" fontId="17" fillId="3" borderId="1" xfId="0" applyNumberFormat="1" applyFont="1" applyFill="1" applyBorder="1" applyAlignment="1" applyProtection="1">
      <alignment horizontal="center"/>
      <protection locked="0"/>
    </xf>
    <xf numFmtId="4" fontId="17" fillId="3" borderId="9" xfId="0" applyNumberFormat="1" applyFont="1" applyFill="1" applyBorder="1" applyAlignment="1" applyProtection="1">
      <alignment horizontal="center"/>
      <protection locked="0"/>
    </xf>
    <xf numFmtId="4" fontId="17" fillId="0" borderId="5" xfId="0" applyNumberFormat="1" applyFont="1" applyBorder="1" applyAlignment="1" applyProtection="1">
      <alignment horizontal="center"/>
      <protection locked="0"/>
    </xf>
    <xf numFmtId="4" fontId="17" fillId="0" borderId="1" xfId="0" applyNumberFormat="1" applyFont="1" applyBorder="1" applyAlignment="1" applyProtection="1">
      <alignment horizontal="center"/>
      <protection locked="0"/>
    </xf>
    <xf numFmtId="4" fontId="0" fillId="0" borderId="0" xfId="0" applyNumberFormat="1" applyAlignment="1" applyProtection="1">
      <alignment wrapText="1"/>
      <protection locked="0"/>
    </xf>
    <xf numFmtId="4" fontId="17" fillId="3" borderId="5" xfId="0" applyNumberFormat="1" applyFont="1" applyFill="1" applyBorder="1" applyAlignment="1" applyProtection="1">
      <alignment horizontal="center"/>
      <protection locked="0"/>
    </xf>
    <xf numFmtId="4" fontId="17" fillId="0" borderId="9" xfId="0" applyNumberFormat="1" applyFont="1" applyBorder="1" applyAlignment="1" applyProtection="1">
      <alignment horizontal="center"/>
      <protection locked="0"/>
    </xf>
    <xf numFmtId="0" fontId="0" fillId="0" borderId="0" xfId="0" applyAlignment="1" applyProtection="1">
      <alignment wrapText="1"/>
      <protection locked="0"/>
    </xf>
    <xf numFmtId="0" fontId="0" fillId="0" borderId="9" xfId="0" applyBorder="1" applyAlignment="1" applyProtection="1">
      <alignment horizontal="center"/>
      <protection locked="0"/>
    </xf>
    <xf numFmtId="4" fontId="0" fillId="0" borderId="3" xfId="0" applyNumberFormat="1" applyBorder="1" applyAlignment="1" applyProtection="1">
      <alignment horizontal="center" wrapText="1"/>
      <protection locked="0"/>
    </xf>
    <xf numFmtId="4" fontId="0" fillId="0" borderId="20" xfId="0" applyNumberFormat="1" applyBorder="1" applyAlignment="1" applyProtection="1">
      <alignment horizontal="center" wrapText="1"/>
      <protection locked="0"/>
    </xf>
    <xf numFmtId="4" fontId="0" fillId="0" borderId="2" xfId="0" applyNumberFormat="1"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20"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24" xfId="0" applyBorder="1" applyAlignment="1" applyProtection="1">
      <alignment horizontal="center" wrapText="1"/>
      <protection locked="0"/>
    </xf>
    <xf numFmtId="0" fontId="0" fillId="0" borderId="25" xfId="0" applyBorder="1" applyAlignment="1" applyProtection="1">
      <alignment horizontal="center" wrapText="1"/>
      <protection locked="0"/>
    </xf>
    <xf numFmtId="0" fontId="0" fillId="0" borderId="26" xfId="0" applyBorder="1" applyAlignment="1" applyProtection="1">
      <alignment horizontal="center" wrapText="1"/>
      <protection locked="0"/>
    </xf>
    <xf numFmtId="0" fontId="0" fillId="0" borderId="27"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28" xfId="0" applyBorder="1" applyAlignment="1" applyProtection="1">
      <alignment horizontal="center" wrapText="1"/>
      <protection locked="0"/>
    </xf>
    <xf numFmtId="0" fontId="0" fillId="0" borderId="29" xfId="0" applyBorder="1" applyAlignment="1" applyProtection="1">
      <alignment horizontal="center" wrapText="1"/>
      <protection locked="0"/>
    </xf>
    <xf numFmtId="0" fontId="0" fillId="0" borderId="30" xfId="0" applyBorder="1" applyAlignment="1" applyProtection="1">
      <alignment horizontal="center" wrapText="1"/>
      <protection locked="0"/>
    </xf>
    <xf numFmtId="0" fontId="0" fillId="0" borderId="31" xfId="0" applyBorder="1" applyAlignment="1" applyProtection="1">
      <alignment horizontal="center" wrapText="1"/>
      <protection locked="0"/>
    </xf>
    <xf numFmtId="4" fontId="21" fillId="0" borderId="0" xfId="0" applyNumberFormat="1" applyFont="1" applyAlignment="1" applyProtection="1">
      <alignment horizontal="center" wrapText="1"/>
      <protection locked="0"/>
    </xf>
    <xf numFmtId="4" fontId="0" fillId="0" borderId="0" xfId="0" applyNumberFormat="1" applyAlignment="1" applyProtection="1">
      <alignment horizontal="center" wrapText="1"/>
      <protection locked="0"/>
    </xf>
    <xf numFmtId="0" fontId="0" fillId="0" borderId="2"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3" xfId="0" applyBorder="1" applyAlignment="1" applyProtection="1">
      <alignment horizontal="center"/>
      <protection locked="0"/>
    </xf>
    <xf numFmtId="0" fontId="0" fillId="0" borderId="2" xfId="0" applyBorder="1" applyAlignment="1" applyProtection="1">
      <alignment horizontal="center"/>
      <protection locked="0"/>
    </xf>
    <xf numFmtId="1" fontId="0" fillId="0" borderId="3" xfId="0" applyNumberFormat="1" applyBorder="1" applyAlignment="1" applyProtection="1">
      <alignment horizontal="center"/>
      <protection locked="0"/>
    </xf>
    <xf numFmtId="1" fontId="0" fillId="0" borderId="20" xfId="0" applyNumberFormat="1" applyBorder="1" applyAlignment="1" applyProtection="1">
      <alignment horizontal="center"/>
      <protection locked="0"/>
    </xf>
    <xf numFmtId="1" fontId="0" fillId="0" borderId="12"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11" xfId="0" applyBorder="1" applyAlignment="1" applyProtection="1">
      <alignment horizontal="center" wrapText="1"/>
      <protection locked="0"/>
    </xf>
    <xf numFmtId="0" fontId="0" fillId="0" borderId="21" xfId="0" applyBorder="1" applyAlignment="1" applyProtection="1">
      <alignment horizontal="center" wrapText="1"/>
      <protection locked="0"/>
    </xf>
    <xf numFmtId="0" fontId="0" fillId="0" borderId="13" xfId="0" applyBorder="1" applyAlignment="1" applyProtection="1">
      <alignment horizontal="center" wrapText="1"/>
      <protection locked="0"/>
    </xf>
    <xf numFmtId="0" fontId="0" fillId="0" borderId="0" xfId="0" applyBorder="1" applyAlignment="1" applyProtection="1">
      <alignment horizontal="center" wrapText="1"/>
      <protection locked="0"/>
    </xf>
    <xf numFmtId="0" fontId="0" fillId="0" borderId="0" xfId="0" applyProtection="1"/>
    <xf numFmtId="4" fontId="0" fillId="0" borderId="0" xfId="0" applyNumberFormat="1" applyProtection="1"/>
    <xf numFmtId="0" fontId="0" fillId="0" borderId="0" xfId="0" applyAlignment="1" applyProtection="1">
      <alignment horizontal="left" wrapText="1"/>
    </xf>
    <xf numFmtId="4" fontId="1" fillId="0" borderId="0" xfId="0" applyNumberFormat="1" applyFont="1" applyProtection="1"/>
    <xf numFmtId="0" fontId="0" fillId="0" borderId="0" xfId="0" applyAlignment="1" applyProtection="1">
      <alignment wrapText="1"/>
    </xf>
    <xf numFmtId="0" fontId="1" fillId="0" borderId="0" xfId="0" applyFont="1" applyProtection="1"/>
    <xf numFmtId="4" fontId="0" fillId="0" borderId="0" xfId="0" applyNumberFormat="1" applyAlignment="1" applyProtection="1">
      <alignment wrapText="1"/>
    </xf>
    <xf numFmtId="4" fontId="0" fillId="0" borderId="0" xfId="0" applyNumberFormat="1" applyAlignment="1" applyProtection="1">
      <alignment horizontal="center"/>
    </xf>
    <xf numFmtId="0" fontId="2" fillId="0" borderId="0" xfId="0" applyFont="1" applyProtection="1"/>
    <xf numFmtId="0" fontId="2" fillId="0" borderId="3" xfId="0" applyFont="1" applyBorder="1" applyAlignment="1" applyProtection="1">
      <alignment horizontal="center" wrapText="1"/>
    </xf>
    <xf numFmtId="0" fontId="2" fillId="0" borderId="2" xfId="0" applyFont="1" applyBorder="1" applyAlignment="1" applyProtection="1">
      <alignment horizontal="center" wrapText="1"/>
    </xf>
    <xf numFmtId="0" fontId="2" fillId="0" borderId="0" xfId="0" applyFont="1" applyAlignment="1" applyProtection="1">
      <alignment horizontal="center" wrapText="1"/>
    </xf>
    <xf numFmtId="0" fontId="2" fillId="0" borderId="0" xfId="0" applyFont="1" applyAlignment="1" applyProtection="1">
      <alignment wrapText="1"/>
    </xf>
    <xf numFmtId="0" fontId="4" fillId="0" borderId="1" xfId="0" applyFont="1" applyBorder="1" applyAlignment="1" applyProtection="1">
      <alignment vertical="center" wrapText="1"/>
    </xf>
    <xf numFmtId="0" fontId="4" fillId="0" borderId="1" xfId="0" applyFont="1" applyBorder="1" applyAlignment="1" applyProtection="1">
      <alignment horizontal="center" vertical="center" wrapText="1"/>
    </xf>
    <xf numFmtId="4" fontId="4" fillId="0" borderId="1" xfId="0" applyNumberFormat="1" applyFont="1" applyBorder="1" applyAlignment="1" applyProtection="1">
      <alignment horizontal="center" vertical="center" wrapText="1"/>
    </xf>
    <xf numFmtId="4" fontId="4" fillId="0" borderId="0" xfId="0" applyNumberFormat="1" applyFont="1" applyAlignment="1" applyProtection="1">
      <alignment vertical="center" wrapText="1"/>
    </xf>
    <xf numFmtId="0" fontId="4" fillId="0" borderId="0" xfId="0" applyFont="1" applyAlignment="1" applyProtection="1">
      <alignment vertical="center" wrapText="1"/>
    </xf>
    <xf numFmtId="0" fontId="5" fillId="0" borderId="1" xfId="0" applyFont="1" applyBorder="1" applyAlignment="1" applyProtection="1">
      <alignment vertical="center" wrapText="1"/>
    </xf>
    <xf numFmtId="0" fontId="5" fillId="0" borderId="0" xfId="0" applyFont="1" applyAlignment="1" applyProtection="1">
      <alignment vertical="center" wrapText="1"/>
    </xf>
    <xf numFmtId="0" fontId="0" fillId="0" borderId="0" xfId="0" applyAlignment="1" applyProtection="1">
      <alignment horizontal="center"/>
    </xf>
    <xf numFmtId="4" fontId="0" fillId="0" borderId="0" xfId="0" applyNumberFormat="1" applyAlignment="1" applyProtection="1">
      <alignment horizontal="center"/>
    </xf>
    <xf numFmtId="4" fontId="2" fillId="0" borderId="0" xfId="0" applyNumberFormat="1" applyFont="1" applyAlignment="1" applyProtection="1">
      <alignment horizontal="center"/>
    </xf>
    <xf numFmtId="4" fontId="2" fillId="0" borderId="0" xfId="0" applyNumberFormat="1" applyFont="1" applyProtection="1"/>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7" xfId="0" applyFont="1" applyBorder="1" applyAlignment="1" applyProtection="1">
      <alignment horizontal="center" vertical="center" wrapText="1"/>
    </xf>
    <xf numFmtId="4" fontId="2" fillId="0" borderId="17" xfId="0" applyNumberFormat="1" applyFont="1" applyBorder="1" applyAlignment="1" applyProtection="1">
      <alignment horizontal="center" vertical="center" wrapText="1"/>
    </xf>
    <xf numFmtId="4" fontId="2" fillId="3" borderId="17" xfId="0" applyNumberFormat="1" applyFont="1" applyFill="1" applyBorder="1" applyAlignment="1" applyProtection="1">
      <alignment horizontal="center" vertical="center" wrapText="1"/>
    </xf>
    <xf numFmtId="4" fontId="2" fillId="3" borderId="18" xfId="0" applyNumberFormat="1" applyFont="1" applyFill="1" applyBorder="1" applyAlignment="1" applyProtection="1">
      <alignment horizontal="center" vertical="center" wrapText="1"/>
    </xf>
    <xf numFmtId="0" fontId="6" fillId="0" borderId="16" xfId="0" applyFont="1" applyBorder="1" applyAlignment="1" applyProtection="1">
      <alignment horizontal="center"/>
    </xf>
    <xf numFmtId="0" fontId="6" fillId="3" borderId="17" xfId="0" applyFont="1" applyFill="1" applyBorder="1" applyAlignment="1" applyProtection="1">
      <alignment horizontal="center"/>
    </xf>
    <xf numFmtId="1" fontId="6" fillId="3" borderId="17" xfId="0" applyNumberFormat="1" applyFont="1" applyFill="1" applyBorder="1" applyAlignment="1" applyProtection="1">
      <alignment horizontal="center"/>
    </xf>
    <xf numFmtId="4" fontId="6" fillId="3" borderId="17" xfId="0" applyNumberFormat="1" applyFont="1" applyFill="1" applyBorder="1" applyAlignment="1" applyProtection="1">
      <alignment horizontal="center"/>
    </xf>
    <xf numFmtId="4" fontId="6" fillId="3" borderId="18" xfId="0" applyNumberFormat="1" applyFont="1" applyFill="1" applyBorder="1" applyAlignment="1" applyProtection="1">
      <alignment horizontal="center"/>
    </xf>
    <xf numFmtId="0" fontId="0" fillId="3" borderId="0" xfId="0" applyFill="1" applyProtection="1"/>
    <xf numFmtId="0" fontId="3" fillId="0" borderId="4" xfId="0" applyFont="1" applyBorder="1" applyAlignment="1" applyProtection="1">
      <alignment vertical="center" wrapText="1"/>
    </xf>
    <xf numFmtId="0" fontId="3" fillId="3" borderId="5" xfId="0" applyFont="1" applyFill="1" applyBorder="1" applyAlignment="1" applyProtection="1">
      <alignment horizontal="justify" vertical="center" wrapText="1"/>
    </xf>
    <xf numFmtId="0" fontId="15" fillId="3" borderId="5" xfId="0" applyFont="1" applyFill="1" applyBorder="1" applyAlignment="1" applyProtection="1">
      <alignment horizontal="center"/>
    </xf>
    <xf numFmtId="4" fontId="17" fillId="3" borderId="5" xfId="0" applyNumberFormat="1" applyFont="1" applyFill="1" applyBorder="1" applyAlignment="1" applyProtection="1">
      <alignment horizontal="center"/>
    </xf>
    <xf numFmtId="4" fontId="16" fillId="3" borderId="5" xfId="0" applyNumberFormat="1" applyFont="1" applyFill="1" applyBorder="1" applyAlignment="1" applyProtection="1">
      <alignment horizontal="center"/>
    </xf>
    <xf numFmtId="4" fontId="18" fillId="3" borderId="5" xfId="0" applyNumberFormat="1" applyFont="1" applyFill="1" applyBorder="1" applyAlignment="1" applyProtection="1">
      <alignment horizontal="center"/>
    </xf>
    <xf numFmtId="4" fontId="16" fillId="3" borderId="15" xfId="0" applyNumberFormat="1" applyFont="1" applyFill="1" applyBorder="1" applyAlignment="1" applyProtection="1">
      <alignment horizontal="center"/>
    </xf>
    <xf numFmtId="0" fontId="3" fillId="0" borderId="6" xfId="0" applyFont="1" applyBorder="1" applyAlignment="1" applyProtection="1">
      <alignment vertical="center" wrapText="1"/>
    </xf>
    <xf numFmtId="0" fontId="3" fillId="3" borderId="1" xfId="0" applyFont="1" applyFill="1" applyBorder="1" applyAlignment="1" applyProtection="1">
      <alignment horizontal="justify" vertical="center" wrapText="1"/>
    </xf>
    <xf numFmtId="0" fontId="15" fillId="3" borderId="1" xfId="0" applyFont="1" applyFill="1" applyBorder="1" applyAlignment="1" applyProtection="1">
      <alignment horizontal="center"/>
    </xf>
    <xf numFmtId="4" fontId="17" fillId="3" borderId="1" xfId="0" applyNumberFormat="1" applyFont="1" applyFill="1" applyBorder="1" applyAlignment="1" applyProtection="1">
      <alignment horizontal="center"/>
    </xf>
    <xf numFmtId="4" fontId="16" fillId="3" borderId="1" xfId="0" applyNumberFormat="1" applyFont="1" applyFill="1" applyBorder="1" applyAlignment="1" applyProtection="1">
      <alignment horizontal="center"/>
    </xf>
    <xf numFmtId="4" fontId="18" fillId="3" borderId="1" xfId="0" applyNumberFormat="1" applyFont="1" applyFill="1" applyBorder="1" applyAlignment="1" applyProtection="1">
      <alignment horizontal="center"/>
    </xf>
    <xf numFmtId="4" fontId="16" fillId="3" borderId="7" xfId="0" applyNumberFormat="1" applyFont="1" applyFill="1" applyBorder="1" applyAlignment="1" applyProtection="1">
      <alignment horizontal="center"/>
    </xf>
    <xf numFmtId="2" fontId="19" fillId="3" borderId="1" xfId="0" applyNumberFormat="1" applyFont="1" applyFill="1" applyBorder="1" applyAlignment="1" applyProtection="1">
      <alignment horizontal="center"/>
    </xf>
    <xf numFmtId="0" fontId="3" fillId="2" borderId="6" xfId="0" applyFont="1" applyFill="1" applyBorder="1" applyAlignment="1" applyProtection="1">
      <alignment vertical="center" wrapText="1"/>
    </xf>
    <xf numFmtId="0" fontId="3" fillId="0" borderId="8" xfId="0" applyFont="1" applyBorder="1" applyAlignment="1" applyProtection="1">
      <alignment vertical="center" wrapText="1"/>
    </xf>
    <xf numFmtId="0" fontId="3" fillId="3" borderId="9" xfId="0" applyFont="1" applyFill="1" applyBorder="1" applyAlignment="1" applyProtection="1">
      <alignment horizontal="justify" vertical="center" wrapText="1"/>
    </xf>
    <xf numFmtId="0" fontId="15" fillId="3" borderId="9" xfId="0" applyFont="1" applyFill="1" applyBorder="1" applyAlignment="1" applyProtection="1">
      <alignment horizontal="center"/>
    </xf>
    <xf numFmtId="2" fontId="19" fillId="3" borderId="9" xfId="0" applyNumberFormat="1" applyFont="1" applyFill="1" applyBorder="1" applyAlignment="1" applyProtection="1">
      <alignment horizontal="center"/>
    </xf>
    <xf numFmtId="4" fontId="16" fillId="3" borderId="9" xfId="0" applyNumberFormat="1" applyFont="1" applyFill="1" applyBorder="1" applyAlignment="1" applyProtection="1">
      <alignment horizontal="center"/>
    </xf>
    <xf numFmtId="4" fontId="18" fillId="3" borderId="9" xfId="0" applyNumberFormat="1" applyFont="1" applyFill="1" applyBorder="1" applyAlignment="1" applyProtection="1">
      <alignment horizontal="center"/>
    </xf>
    <xf numFmtId="4" fontId="16" fillId="3" borderId="10" xfId="0" applyNumberFormat="1" applyFont="1" applyFill="1" applyBorder="1" applyAlignment="1" applyProtection="1">
      <alignment horizontal="center"/>
    </xf>
    <xf numFmtId="0" fontId="24" fillId="0" borderId="0" xfId="0" applyFont="1" applyAlignment="1" applyProtection="1">
      <alignment vertical="top"/>
    </xf>
    <xf numFmtId="0" fontId="22" fillId="0" borderId="0" xfId="0" applyFont="1" applyAlignment="1" applyProtection="1">
      <alignment horizontal="left" vertical="center" wrapText="1"/>
    </xf>
    <xf numFmtId="0" fontId="24" fillId="0" borderId="0" xfId="0" applyFont="1" applyAlignment="1" applyProtection="1">
      <alignment horizontal="right" vertical="top"/>
    </xf>
    <xf numFmtId="0" fontId="23" fillId="0" borderId="0" xfId="0" applyFont="1" applyProtection="1"/>
    <xf numFmtId="4" fontId="23" fillId="0" borderId="0" xfId="0" applyNumberFormat="1" applyFont="1" applyProtection="1"/>
    <xf numFmtId="0" fontId="8" fillId="0" borderId="0" xfId="0" applyFont="1" applyProtection="1"/>
    <xf numFmtId="4" fontId="2" fillId="0" borderId="18" xfId="0" applyNumberFormat="1" applyFont="1" applyBorder="1" applyAlignment="1" applyProtection="1">
      <alignment horizontal="center" vertical="center" wrapText="1"/>
    </xf>
    <xf numFmtId="0" fontId="6" fillId="0" borderId="17" xfId="0" applyFont="1" applyBorder="1" applyAlignment="1" applyProtection="1">
      <alignment horizontal="center"/>
    </xf>
    <xf numFmtId="1" fontId="6" fillId="0" borderId="17" xfId="0" applyNumberFormat="1" applyFont="1" applyBorder="1" applyAlignment="1" applyProtection="1">
      <alignment horizontal="center"/>
    </xf>
    <xf numFmtId="4" fontId="6" fillId="0" borderId="17" xfId="0" applyNumberFormat="1" applyFont="1" applyBorder="1" applyAlignment="1" applyProtection="1">
      <alignment horizontal="center"/>
    </xf>
    <xf numFmtId="4" fontId="6" fillId="0" borderId="18" xfId="0" applyNumberFormat="1" applyFont="1" applyBorder="1" applyAlignment="1" applyProtection="1">
      <alignment horizontal="center"/>
    </xf>
    <xf numFmtId="0" fontId="3" fillId="0" borderId="5" xfId="0" applyFont="1" applyBorder="1" applyAlignment="1" applyProtection="1">
      <alignment horizontal="justify" vertical="center" wrapText="1"/>
    </xf>
    <xf numFmtId="0" fontId="17" fillId="0" borderId="5" xfId="0" applyFont="1" applyBorder="1" applyAlignment="1" applyProtection="1">
      <alignment horizontal="center"/>
    </xf>
    <xf numFmtId="4" fontId="18" fillId="0" borderId="5" xfId="0" applyNumberFormat="1" applyFont="1" applyBorder="1" applyAlignment="1" applyProtection="1">
      <alignment horizontal="center"/>
    </xf>
    <xf numFmtId="0" fontId="3" fillId="0" borderId="1" xfId="0" applyFont="1" applyBorder="1" applyAlignment="1" applyProtection="1">
      <alignment horizontal="justify" vertical="center" wrapText="1"/>
    </xf>
    <xf numFmtId="0" fontId="17" fillId="0" borderId="1" xfId="0" applyFont="1" applyBorder="1" applyAlignment="1" applyProtection="1">
      <alignment horizontal="center"/>
    </xf>
    <xf numFmtId="4" fontId="18" fillId="0" borderId="1" xfId="0" applyNumberFormat="1" applyFont="1" applyBorder="1" applyAlignment="1" applyProtection="1">
      <alignment horizontal="center"/>
    </xf>
    <xf numFmtId="0" fontId="3" fillId="0" borderId="1" xfId="0" applyFont="1" applyBorder="1" applyAlignment="1" applyProtection="1">
      <alignment vertical="center" wrapText="1"/>
    </xf>
    <xf numFmtId="0" fontId="0" fillId="0" borderId="9" xfId="0" applyBorder="1" applyAlignment="1" applyProtection="1">
      <alignment horizontal="left" vertical="center" wrapText="1"/>
    </xf>
    <xf numFmtId="0" fontId="17" fillId="0" borderId="9" xfId="0" applyFont="1" applyBorder="1" applyAlignment="1" applyProtection="1">
      <alignment horizontal="center"/>
    </xf>
    <xf numFmtId="4" fontId="18" fillId="0" borderId="9" xfId="0" applyNumberFormat="1" applyFont="1" applyBorder="1" applyAlignment="1" applyProtection="1">
      <alignment horizontal="center"/>
    </xf>
    <xf numFmtId="0" fontId="3" fillId="0" borderId="0" xfId="0" applyFont="1" applyAlignment="1" applyProtection="1">
      <alignment vertical="center" wrapText="1"/>
    </xf>
    <xf numFmtId="0" fontId="0" fillId="0" borderId="0" xfId="0" applyAlignment="1" applyProtection="1">
      <alignment horizontal="center" wrapText="1"/>
    </xf>
    <xf numFmtId="0" fontId="8" fillId="0" borderId="0" xfId="0" applyFont="1" applyAlignment="1" applyProtection="1">
      <alignment vertical="top"/>
    </xf>
    <xf numFmtId="0" fontId="9" fillId="0" borderId="0" xfId="0" applyFont="1" applyAlignment="1" applyProtection="1">
      <alignment horizontal="left" vertical="center" wrapText="1"/>
    </xf>
    <xf numFmtId="0" fontId="2" fillId="0" borderId="4" xfId="0" applyFont="1" applyBorder="1" applyAlignment="1" applyProtection="1">
      <alignment horizontal="right"/>
    </xf>
    <xf numFmtId="0" fontId="2" fillId="0" borderId="5" xfId="0" applyFont="1" applyBorder="1" applyAlignment="1" applyProtection="1">
      <alignment horizontal="right"/>
    </xf>
    <xf numFmtId="4" fontId="14" fillId="0" borderId="5" xfId="0" applyNumberFormat="1" applyFont="1" applyBorder="1" applyAlignment="1" applyProtection="1">
      <alignment horizontal="center"/>
    </xf>
    <xf numFmtId="4" fontId="14" fillId="0" borderId="19" xfId="0" applyNumberFormat="1" applyFont="1" applyBorder="1" applyAlignment="1" applyProtection="1">
      <alignment horizontal="center"/>
    </xf>
    <xf numFmtId="4" fontId="14" fillId="0" borderId="15" xfId="0" applyNumberFormat="1" applyFont="1" applyBorder="1" applyAlignment="1" applyProtection="1">
      <alignment horizontal="center"/>
    </xf>
    <xf numFmtId="0" fontId="2" fillId="0" borderId="6" xfId="0" applyFont="1" applyBorder="1" applyAlignment="1" applyProtection="1">
      <alignment horizontal="right"/>
    </xf>
    <xf numFmtId="0" fontId="2" fillId="0" borderId="1" xfId="0" applyFont="1" applyBorder="1" applyAlignment="1" applyProtection="1">
      <alignment horizontal="right"/>
    </xf>
    <xf numFmtId="0" fontId="2" fillId="0" borderId="8" xfId="0" applyFont="1" applyBorder="1" applyAlignment="1" applyProtection="1">
      <alignment horizontal="right"/>
    </xf>
    <xf numFmtId="0" fontId="2" fillId="0" borderId="9" xfId="0" applyFont="1" applyBorder="1" applyAlignment="1" applyProtection="1">
      <alignment horizontal="right"/>
    </xf>
    <xf numFmtId="4" fontId="14" fillId="3" borderId="11" xfId="0" applyNumberFormat="1" applyFont="1" applyFill="1" applyBorder="1" applyAlignment="1" applyProtection="1">
      <alignment horizontal="center"/>
    </xf>
    <xf numFmtId="4" fontId="14" fillId="3" borderId="21" xfId="0" applyNumberFormat="1" applyFont="1" applyFill="1" applyBorder="1" applyAlignment="1" applyProtection="1">
      <alignment horizontal="center"/>
    </xf>
    <xf numFmtId="4" fontId="14" fillId="3" borderId="13" xfId="0" applyNumberFormat="1" applyFont="1" applyFill="1" applyBorder="1" applyAlignment="1" applyProtection="1">
      <alignment horizontal="center"/>
    </xf>
    <xf numFmtId="0" fontId="2" fillId="0" borderId="0" xfId="0" applyFont="1" applyAlignment="1" applyProtection="1">
      <alignment horizontal="right"/>
    </xf>
    <xf numFmtId="0" fontId="0" fillId="0" borderId="0" xfId="0" applyAlignment="1" applyProtection="1">
      <alignment horizontal="right" vertical="top"/>
    </xf>
    <xf numFmtId="0" fontId="9" fillId="0" borderId="0" xfId="0" applyFont="1" applyAlignment="1" applyProtection="1">
      <alignment horizontal="left" wrapText="1"/>
    </xf>
    <xf numFmtId="0" fontId="10" fillId="0" borderId="0" xfId="0" applyFont="1" applyProtection="1"/>
    <xf numFmtId="0" fontId="9" fillId="0" borderId="0" xfId="0" applyFont="1" applyAlignment="1" applyProtection="1">
      <alignment horizontal="left"/>
    </xf>
    <xf numFmtId="0" fontId="10" fillId="0" borderId="0" xfId="0" applyFont="1" applyAlignment="1" applyProtection="1">
      <alignment vertical="top"/>
    </xf>
    <xf numFmtId="0" fontId="2" fillId="0" borderId="4" xfId="0" applyFont="1" applyBorder="1" applyAlignment="1" applyProtection="1">
      <alignment horizontal="center"/>
    </xf>
    <xf numFmtId="0" fontId="2" fillId="0" borderId="5" xfId="0" applyFont="1" applyBorder="1" applyAlignment="1" applyProtection="1">
      <alignment horizontal="center"/>
    </xf>
    <xf numFmtId="0" fontId="2" fillId="0" borderId="5" xfId="0" applyFont="1" applyBorder="1" applyAlignment="1" applyProtection="1">
      <alignment horizontal="center" wrapText="1"/>
    </xf>
    <xf numFmtId="4" fontId="2" fillId="0" borderId="19" xfId="0" applyNumberFormat="1" applyFont="1" applyBorder="1" applyAlignment="1" applyProtection="1">
      <alignment horizontal="center" wrapText="1"/>
    </xf>
    <xf numFmtId="4" fontId="2" fillId="0" borderId="22" xfId="0" applyNumberFormat="1" applyFont="1" applyBorder="1" applyAlignment="1" applyProtection="1">
      <alignment horizontal="center" wrapText="1"/>
    </xf>
    <xf numFmtId="4" fontId="2" fillId="0" borderId="23" xfId="0" applyNumberFormat="1" applyFont="1" applyBorder="1" applyAlignment="1" applyProtection="1">
      <alignment horizontal="center" wrapText="1"/>
    </xf>
    <xf numFmtId="0" fontId="5" fillId="0" borderId="6" xfId="0" applyFont="1" applyBorder="1" applyAlignment="1" applyProtection="1">
      <alignment vertical="center" wrapText="1"/>
    </xf>
    <xf numFmtId="0" fontId="5" fillId="0" borderId="1" xfId="0" applyFont="1" applyBorder="1" applyAlignment="1" applyProtection="1">
      <alignment horizontal="justify" vertical="center" wrapText="1"/>
    </xf>
    <xf numFmtId="0" fontId="5" fillId="0" borderId="6" xfId="0" applyFont="1" applyBorder="1" applyAlignment="1" applyProtection="1">
      <alignment vertical="center" wrapText="1"/>
    </xf>
    <xf numFmtId="0" fontId="5" fillId="0" borderId="8" xfId="0" applyFont="1" applyBorder="1" applyAlignment="1" applyProtection="1">
      <alignment vertical="center" wrapText="1"/>
    </xf>
    <xf numFmtId="0" fontId="5" fillId="0" borderId="9" xfId="0" applyFont="1" applyBorder="1" applyAlignment="1" applyProtection="1">
      <alignment horizontal="justify" vertical="center" wrapText="1"/>
    </xf>
    <xf numFmtId="0" fontId="0" fillId="0" borderId="0" xfId="0" applyAlignment="1" applyProtection="1">
      <alignment horizontal="left" wrapText="1"/>
    </xf>
    <xf numFmtId="4" fontId="0" fillId="0" borderId="0" xfId="0" applyNumberFormat="1" applyAlignment="1" applyProtection="1">
      <alignment horizontal="left" wrapText="1"/>
    </xf>
    <xf numFmtId="0" fontId="0" fillId="0" borderId="0" xfId="0" applyAlignment="1" applyProtection="1">
      <alignment horizontal="left" vertical="justify" wrapText="1"/>
    </xf>
    <xf numFmtId="0" fontId="12" fillId="0" borderId="14" xfId="0" applyFont="1" applyBorder="1" applyAlignment="1" applyProtection="1">
      <alignment vertical="center" wrapText="1"/>
    </xf>
    <xf numFmtId="0" fontId="13" fillId="0" borderId="0" xfId="0" applyFont="1" applyAlignment="1" applyProtection="1">
      <alignment vertical="center" wrapText="1"/>
    </xf>
    <xf numFmtId="4" fontId="12" fillId="0" borderId="14" xfId="0" applyNumberFormat="1" applyFont="1" applyBorder="1" applyAlignment="1" applyProtection="1">
      <alignment horizontal="center" vertical="center" wrapText="1"/>
    </xf>
    <xf numFmtId="4" fontId="12" fillId="0" borderId="0" xfId="0" applyNumberFormat="1" applyFont="1" applyAlignment="1" applyProtection="1">
      <alignment horizontal="center" vertical="center" wrapText="1"/>
    </xf>
    <xf numFmtId="4" fontId="13" fillId="0" borderId="0" xfId="0" applyNumberFormat="1" applyFont="1" applyAlignment="1" applyProtection="1">
      <alignment vertical="center" wrapText="1"/>
    </xf>
    <xf numFmtId="4" fontId="12" fillId="0" borderId="14" xfId="0" applyNumberFormat="1" applyFont="1" applyBorder="1" applyAlignment="1" applyProtection="1">
      <alignment horizontal="right" vertical="center" wrapText="1"/>
    </xf>
    <xf numFmtId="0" fontId="0" fillId="0" borderId="0" xfId="0" applyAlignment="1" applyProtection="1">
      <alignment horizontal="right"/>
    </xf>
    <xf numFmtId="10" fontId="17" fillId="3" borderId="5" xfId="0" applyNumberFormat="1" applyFont="1" applyFill="1" applyBorder="1" applyAlignment="1" applyProtection="1">
      <alignment horizontal="center"/>
      <protection locked="0"/>
    </xf>
    <xf numFmtId="10" fontId="17" fillId="3" borderId="1" xfId="0" applyNumberFormat="1" applyFont="1" applyFill="1" applyBorder="1" applyAlignment="1" applyProtection="1">
      <alignment horizontal="center"/>
      <protection locked="0"/>
    </xf>
    <xf numFmtId="10" fontId="17" fillId="3" borderId="9" xfId="0" applyNumberFormat="1" applyFont="1" applyFill="1" applyBorder="1" applyAlignment="1" applyProtection="1">
      <alignment horizontal="center"/>
      <protection locked="0"/>
    </xf>
    <xf numFmtId="0" fontId="23" fillId="0" borderId="0" xfId="0" applyFont="1" applyProtection="1">
      <protection locked="0"/>
    </xf>
    <xf numFmtId="10" fontId="16" fillId="3" borderId="5" xfId="0" applyNumberFormat="1" applyFont="1" applyFill="1" applyBorder="1" applyAlignment="1" applyProtection="1">
      <alignment horizontal="center"/>
      <protection locked="0"/>
    </xf>
    <xf numFmtId="10" fontId="16" fillId="3" borderId="1" xfId="0" applyNumberFormat="1" applyFont="1" applyFill="1" applyBorder="1" applyAlignment="1" applyProtection="1">
      <alignment horizontal="center"/>
      <protection locked="0"/>
    </xf>
    <xf numFmtId="10" fontId="16" fillId="3" borderId="9"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9D440-9B07-4DE6-AC6C-88E7F5F2C8F3}">
  <dimension ref="A1:N117"/>
  <sheetViews>
    <sheetView tabSelected="1" zoomScale="85" zoomScaleNormal="85" workbookViewId="0">
      <selection activeCell="H116" sqref="H116"/>
    </sheetView>
  </sheetViews>
  <sheetFormatPr defaultRowHeight="14.4" x14ac:dyDescent="0.3"/>
  <cols>
    <col min="1" max="1" width="6.88671875" style="41" customWidth="1"/>
    <col min="2" max="2" width="44.6640625" style="41" customWidth="1"/>
    <col min="3" max="3" width="11.88671875" style="41" customWidth="1"/>
    <col min="4" max="7" width="15.109375" style="42" customWidth="1"/>
    <col min="8" max="8" width="16.33203125" style="42" customWidth="1"/>
    <col min="9" max="9" width="15.33203125" style="42" customWidth="1"/>
    <col min="10" max="10" width="18.33203125" style="41" customWidth="1"/>
    <col min="11" max="16384" width="8.88671875" style="41"/>
  </cols>
  <sheetData>
    <row r="1" spans="1:11" ht="15" customHeight="1" x14ac:dyDescent="0.3">
      <c r="I1" s="41" t="s">
        <v>108</v>
      </c>
      <c r="K1" s="43"/>
    </row>
    <row r="2" spans="1:11" x14ac:dyDescent="0.3">
      <c r="D2" s="44" t="s">
        <v>0</v>
      </c>
      <c r="J2" s="45"/>
      <c r="K2" s="43"/>
    </row>
    <row r="4" spans="1:11" ht="15.6" x14ac:dyDescent="0.3">
      <c r="B4" s="46" t="s">
        <v>107</v>
      </c>
      <c r="D4" s="46"/>
      <c r="E4" s="46"/>
      <c r="F4" s="46"/>
      <c r="G4" s="46"/>
      <c r="H4" s="46"/>
      <c r="I4" s="46"/>
      <c r="J4" s="46"/>
      <c r="K4" s="46"/>
    </row>
    <row r="6" spans="1:11" ht="16.5" customHeight="1" x14ac:dyDescent="0.3">
      <c r="C6" s="27" t="s">
        <v>114</v>
      </c>
      <c r="D6" s="28"/>
      <c r="I6" s="47"/>
    </row>
    <row r="7" spans="1:11" x14ac:dyDescent="0.3">
      <c r="C7" s="48" t="s">
        <v>1</v>
      </c>
      <c r="D7" s="48"/>
    </row>
    <row r="9" spans="1:11" x14ac:dyDescent="0.3">
      <c r="A9" s="41" t="s">
        <v>2</v>
      </c>
    </row>
    <row r="11" spans="1:11" x14ac:dyDescent="0.3">
      <c r="C11" s="49" t="s">
        <v>3</v>
      </c>
    </row>
    <row r="13" spans="1:11" ht="87.75" customHeight="1" x14ac:dyDescent="0.3">
      <c r="A13" s="50" t="s">
        <v>111</v>
      </c>
      <c r="B13" s="51"/>
      <c r="C13" s="30"/>
      <c r="D13" s="30"/>
      <c r="E13" s="30"/>
      <c r="F13" s="30"/>
      <c r="G13" s="30"/>
      <c r="H13" s="30"/>
    </row>
    <row r="15" spans="1:11" ht="49.8" customHeight="1" x14ac:dyDescent="0.3">
      <c r="B15" s="52" t="s">
        <v>113</v>
      </c>
      <c r="C15" s="52"/>
      <c r="D15" s="52"/>
      <c r="E15" s="52"/>
      <c r="F15" s="52"/>
      <c r="G15" s="52"/>
      <c r="H15" s="53"/>
      <c r="I15" s="53"/>
      <c r="J15" s="53"/>
    </row>
    <row r="17" spans="1:10" ht="45.75" customHeight="1" x14ac:dyDescent="0.3">
      <c r="A17" s="54" t="s">
        <v>4</v>
      </c>
      <c r="B17" s="55" t="s">
        <v>5</v>
      </c>
      <c r="C17" s="55"/>
      <c r="D17" s="56" t="s">
        <v>6</v>
      </c>
      <c r="E17" s="56"/>
      <c r="F17" s="56"/>
      <c r="G17" s="56"/>
      <c r="H17" s="56"/>
      <c r="I17" s="57"/>
      <c r="J17" s="58"/>
    </row>
    <row r="18" spans="1:10" x14ac:dyDescent="0.3">
      <c r="A18" s="59" t="s">
        <v>7</v>
      </c>
      <c r="B18" s="15"/>
      <c r="C18" s="29"/>
      <c r="D18" s="12"/>
      <c r="E18" s="13"/>
      <c r="F18" s="13"/>
      <c r="G18" s="13"/>
      <c r="H18" s="14"/>
    </row>
    <row r="19" spans="1:10" x14ac:dyDescent="0.3">
      <c r="A19" s="59" t="s">
        <v>8</v>
      </c>
      <c r="B19" s="31"/>
      <c r="C19" s="32"/>
      <c r="D19" s="12"/>
      <c r="E19" s="13"/>
      <c r="F19" s="13"/>
      <c r="G19" s="13"/>
      <c r="H19" s="14"/>
    </row>
    <row r="20" spans="1:10" x14ac:dyDescent="0.3">
      <c r="A20" s="59" t="s">
        <v>9</v>
      </c>
      <c r="B20" s="15"/>
      <c r="C20" s="29"/>
      <c r="D20" s="12"/>
      <c r="E20" s="13"/>
      <c r="F20" s="13"/>
      <c r="G20" s="13"/>
      <c r="H20" s="14"/>
    </row>
    <row r="22" spans="1:10" ht="41.4" customHeight="1" x14ac:dyDescent="0.3">
      <c r="B22" s="52" t="s">
        <v>112</v>
      </c>
      <c r="C22" s="52"/>
      <c r="D22" s="52"/>
      <c r="E22" s="52"/>
      <c r="F22" s="52"/>
      <c r="G22" s="52"/>
      <c r="H22" s="53"/>
      <c r="I22" s="53"/>
      <c r="J22" s="53"/>
    </row>
    <row r="24" spans="1:10" ht="45.75" customHeight="1" x14ac:dyDescent="0.3">
      <c r="A24" s="54" t="s">
        <v>4</v>
      </c>
      <c r="B24" s="55" t="s">
        <v>10</v>
      </c>
      <c r="C24" s="55"/>
      <c r="D24" s="56" t="s">
        <v>6</v>
      </c>
      <c r="E24" s="56"/>
      <c r="F24" s="56"/>
      <c r="G24" s="56"/>
      <c r="H24" s="56"/>
      <c r="I24" s="57"/>
      <c r="J24" s="58"/>
    </row>
    <row r="25" spans="1:10" x14ac:dyDescent="0.3">
      <c r="A25" s="59" t="s">
        <v>7</v>
      </c>
      <c r="B25" s="15"/>
      <c r="C25" s="29"/>
      <c r="D25" s="12"/>
      <c r="E25" s="13"/>
      <c r="F25" s="13"/>
      <c r="G25" s="13"/>
      <c r="H25" s="14"/>
    </row>
    <row r="26" spans="1:10" x14ac:dyDescent="0.3">
      <c r="A26" s="59" t="s">
        <v>8</v>
      </c>
      <c r="B26" s="15"/>
      <c r="C26" s="29"/>
      <c r="D26" s="12"/>
      <c r="E26" s="13"/>
      <c r="F26" s="13"/>
      <c r="G26" s="13"/>
      <c r="H26" s="14"/>
    </row>
    <row r="27" spans="1:10" x14ac:dyDescent="0.3">
      <c r="A27" s="59" t="s">
        <v>9</v>
      </c>
      <c r="B27" s="15"/>
      <c r="C27" s="29"/>
      <c r="D27" s="12"/>
      <c r="E27" s="13"/>
      <c r="F27" s="13"/>
      <c r="G27" s="13"/>
      <c r="H27" s="14"/>
    </row>
    <row r="29" spans="1:10" x14ac:dyDescent="0.3">
      <c r="A29" s="60"/>
      <c r="B29" s="61"/>
      <c r="C29" s="61"/>
      <c r="D29" s="62"/>
      <c r="E29" s="62"/>
      <c r="F29" s="62"/>
      <c r="G29" s="62"/>
      <c r="H29" s="62"/>
    </row>
    <row r="30" spans="1:10" x14ac:dyDescent="0.3">
      <c r="C30" s="63" t="s">
        <v>11</v>
      </c>
      <c r="D30" s="63"/>
      <c r="E30" s="64"/>
      <c r="F30" s="64"/>
      <c r="G30" s="64"/>
      <c r="H30" s="64"/>
    </row>
    <row r="32" spans="1:10" x14ac:dyDescent="0.3">
      <c r="A32" s="41" t="s">
        <v>12</v>
      </c>
    </row>
    <row r="34" spans="1:10" ht="12" customHeight="1" x14ac:dyDescent="0.3">
      <c r="A34" s="49" t="s">
        <v>103</v>
      </c>
    </row>
    <row r="35" spans="1:10" ht="12" customHeight="1" x14ac:dyDescent="0.3"/>
    <row r="36" spans="1:10" ht="32.25" customHeight="1" x14ac:dyDescent="0.3">
      <c r="A36" s="43" t="s">
        <v>13</v>
      </c>
      <c r="B36" s="43"/>
      <c r="C36" s="43"/>
    </row>
    <row r="37" spans="1:10" ht="15" thickBot="1" x14ac:dyDescent="0.35"/>
    <row r="38" spans="1:10" ht="75.75" customHeight="1" thickBot="1" x14ac:dyDescent="0.35">
      <c r="A38" s="65" t="s">
        <v>14</v>
      </c>
      <c r="B38" s="66" t="s">
        <v>15</v>
      </c>
      <c r="C38" s="67" t="s">
        <v>16</v>
      </c>
      <c r="D38" s="68" t="s">
        <v>124</v>
      </c>
      <c r="E38" s="68" t="s">
        <v>99</v>
      </c>
      <c r="F38" s="68" t="s">
        <v>125</v>
      </c>
      <c r="G38" s="69" t="s">
        <v>17</v>
      </c>
      <c r="H38" s="68" t="s">
        <v>116</v>
      </c>
      <c r="I38" s="70" t="s">
        <v>115</v>
      </c>
    </row>
    <row r="39" spans="1:10" ht="15" thickBot="1" x14ac:dyDescent="0.35">
      <c r="A39" s="71">
        <v>1</v>
      </c>
      <c r="B39" s="72">
        <v>2</v>
      </c>
      <c r="C39" s="72">
        <v>3</v>
      </c>
      <c r="D39" s="73">
        <v>4</v>
      </c>
      <c r="E39" s="73">
        <v>5</v>
      </c>
      <c r="F39" s="73">
        <v>6</v>
      </c>
      <c r="G39" s="73">
        <v>7</v>
      </c>
      <c r="H39" s="74" t="s">
        <v>121</v>
      </c>
      <c r="I39" s="75" t="s">
        <v>122</v>
      </c>
      <c r="J39" s="76"/>
    </row>
    <row r="40" spans="1:10" ht="28.8" x14ac:dyDescent="0.3">
      <c r="A40" s="77" t="s">
        <v>104</v>
      </c>
      <c r="B40" s="78" t="s">
        <v>18</v>
      </c>
      <c r="C40" s="79">
        <v>5</v>
      </c>
      <c r="D40" s="8"/>
      <c r="E40" s="80" t="s">
        <v>106</v>
      </c>
      <c r="F40" s="164"/>
      <c r="G40" s="81" t="str">
        <f>IF(F40=0,"",D40*(1+F40))</f>
        <v/>
      </c>
      <c r="H40" s="82">
        <f>C40*D40</f>
        <v>0</v>
      </c>
      <c r="I40" s="83" t="str">
        <f>IF(G40="","",C40*G40)</f>
        <v/>
      </c>
      <c r="J40" s="76"/>
    </row>
    <row r="41" spans="1:10" ht="28.8" x14ac:dyDescent="0.3">
      <c r="A41" s="84" t="s">
        <v>19</v>
      </c>
      <c r="B41" s="85" t="s">
        <v>20</v>
      </c>
      <c r="C41" s="86">
        <v>10</v>
      </c>
      <c r="D41" s="3"/>
      <c r="E41" s="87" t="s">
        <v>106</v>
      </c>
      <c r="F41" s="165"/>
      <c r="G41" s="88" t="str">
        <f t="shared" ref="G41:G59" si="0">IF(F41=0,"",D41*(1+F41))</f>
        <v/>
      </c>
      <c r="H41" s="89">
        <f t="shared" ref="H41:H59" si="1">C41*D41</f>
        <v>0</v>
      </c>
      <c r="I41" s="90" t="str">
        <f t="shared" ref="I41:I59" si="2">IF(G41="","",C41*G41)</f>
        <v/>
      </c>
      <c r="J41" s="76"/>
    </row>
    <row r="42" spans="1:10" ht="28.8" x14ac:dyDescent="0.3">
      <c r="A42" s="84" t="s">
        <v>21</v>
      </c>
      <c r="B42" s="85" t="s">
        <v>22</v>
      </c>
      <c r="C42" s="86">
        <v>15</v>
      </c>
      <c r="D42" s="3"/>
      <c r="E42" s="87" t="s">
        <v>106</v>
      </c>
      <c r="F42" s="165"/>
      <c r="G42" s="88" t="str">
        <f t="shared" si="0"/>
        <v/>
      </c>
      <c r="H42" s="89">
        <f t="shared" si="1"/>
        <v>0</v>
      </c>
      <c r="I42" s="90" t="str">
        <f t="shared" si="2"/>
        <v/>
      </c>
      <c r="J42" s="76"/>
    </row>
    <row r="43" spans="1:10" ht="28.8" x14ac:dyDescent="0.3">
      <c r="A43" s="84" t="s">
        <v>23</v>
      </c>
      <c r="B43" s="85" t="s">
        <v>24</v>
      </c>
      <c r="C43" s="86">
        <v>5</v>
      </c>
      <c r="D43" s="3"/>
      <c r="E43" s="87" t="s">
        <v>106</v>
      </c>
      <c r="F43" s="165"/>
      <c r="G43" s="88" t="str">
        <f t="shared" si="0"/>
        <v/>
      </c>
      <c r="H43" s="89">
        <f t="shared" si="1"/>
        <v>0</v>
      </c>
      <c r="I43" s="90" t="str">
        <f t="shared" si="2"/>
        <v/>
      </c>
      <c r="J43" s="76"/>
    </row>
    <row r="44" spans="1:10" ht="28.8" x14ac:dyDescent="0.3">
      <c r="A44" s="84" t="s">
        <v>25</v>
      </c>
      <c r="B44" s="85" t="s">
        <v>26</v>
      </c>
      <c r="C44" s="86">
        <v>3</v>
      </c>
      <c r="D44" s="3"/>
      <c r="E44" s="87" t="s">
        <v>106</v>
      </c>
      <c r="F44" s="165"/>
      <c r="G44" s="88" t="str">
        <f t="shared" si="0"/>
        <v/>
      </c>
      <c r="H44" s="89">
        <f t="shared" si="1"/>
        <v>0</v>
      </c>
      <c r="I44" s="90" t="str">
        <f t="shared" si="2"/>
        <v/>
      </c>
      <c r="J44" s="76"/>
    </row>
    <row r="45" spans="1:10" ht="28.8" x14ac:dyDescent="0.3">
      <c r="A45" s="84" t="s">
        <v>27</v>
      </c>
      <c r="B45" s="85" t="s">
        <v>28</v>
      </c>
      <c r="C45" s="86">
        <v>2</v>
      </c>
      <c r="D45" s="3"/>
      <c r="E45" s="87" t="s">
        <v>106</v>
      </c>
      <c r="F45" s="165"/>
      <c r="G45" s="88" t="str">
        <f t="shared" si="0"/>
        <v/>
      </c>
      <c r="H45" s="89">
        <f t="shared" si="1"/>
        <v>0</v>
      </c>
      <c r="I45" s="90" t="str">
        <f t="shared" si="2"/>
        <v/>
      </c>
      <c r="J45" s="76"/>
    </row>
    <row r="46" spans="1:10" ht="28.8" x14ac:dyDescent="0.3">
      <c r="A46" s="84" t="s">
        <v>29</v>
      </c>
      <c r="B46" s="85" t="s">
        <v>30</v>
      </c>
      <c r="C46" s="86">
        <v>2</v>
      </c>
      <c r="D46" s="3"/>
      <c r="E46" s="87" t="s">
        <v>106</v>
      </c>
      <c r="F46" s="165"/>
      <c r="G46" s="88" t="str">
        <f t="shared" si="0"/>
        <v/>
      </c>
      <c r="H46" s="89">
        <f t="shared" si="1"/>
        <v>0</v>
      </c>
      <c r="I46" s="90" t="str">
        <f t="shared" si="2"/>
        <v/>
      </c>
      <c r="J46" s="76"/>
    </row>
    <row r="47" spans="1:10" ht="28.8" x14ac:dyDescent="0.3">
      <c r="A47" s="84" t="s">
        <v>31</v>
      </c>
      <c r="B47" s="85" t="s">
        <v>32</v>
      </c>
      <c r="C47" s="86">
        <v>5</v>
      </c>
      <c r="D47" s="3"/>
      <c r="E47" s="87" t="s">
        <v>106</v>
      </c>
      <c r="F47" s="165"/>
      <c r="G47" s="88" t="str">
        <f t="shared" si="0"/>
        <v/>
      </c>
      <c r="H47" s="89">
        <f t="shared" si="1"/>
        <v>0</v>
      </c>
      <c r="I47" s="90" t="str">
        <f t="shared" si="2"/>
        <v/>
      </c>
      <c r="J47" s="76"/>
    </row>
    <row r="48" spans="1:10" ht="28.8" x14ac:dyDescent="0.3">
      <c r="A48" s="84" t="s">
        <v>105</v>
      </c>
      <c r="B48" s="85" t="s">
        <v>33</v>
      </c>
      <c r="C48" s="86">
        <v>2</v>
      </c>
      <c r="D48" s="3"/>
      <c r="E48" s="87" t="s">
        <v>106</v>
      </c>
      <c r="F48" s="165"/>
      <c r="G48" s="88" t="str">
        <f t="shared" si="0"/>
        <v/>
      </c>
      <c r="H48" s="89">
        <f t="shared" si="1"/>
        <v>0</v>
      </c>
      <c r="I48" s="90" t="str">
        <f t="shared" si="2"/>
        <v/>
      </c>
      <c r="J48" s="76"/>
    </row>
    <row r="49" spans="1:10" ht="28.8" x14ac:dyDescent="0.3">
      <c r="A49" s="84" t="s">
        <v>34</v>
      </c>
      <c r="B49" s="85" t="s">
        <v>35</v>
      </c>
      <c r="C49" s="86">
        <v>2</v>
      </c>
      <c r="D49" s="3"/>
      <c r="E49" s="87" t="s">
        <v>106</v>
      </c>
      <c r="F49" s="165"/>
      <c r="G49" s="88" t="str">
        <f t="shared" si="0"/>
        <v/>
      </c>
      <c r="H49" s="89">
        <f t="shared" si="1"/>
        <v>0</v>
      </c>
      <c r="I49" s="90" t="str">
        <f t="shared" si="2"/>
        <v/>
      </c>
      <c r="J49" s="76"/>
    </row>
    <row r="50" spans="1:10" ht="28.8" x14ac:dyDescent="0.3">
      <c r="A50" s="84" t="s">
        <v>36</v>
      </c>
      <c r="B50" s="85" t="s">
        <v>37</v>
      </c>
      <c r="C50" s="86">
        <v>10</v>
      </c>
      <c r="D50" s="3"/>
      <c r="E50" s="91">
        <v>150</v>
      </c>
      <c r="F50" s="165"/>
      <c r="G50" s="88" t="str">
        <f t="shared" si="0"/>
        <v/>
      </c>
      <c r="H50" s="89">
        <f t="shared" si="1"/>
        <v>0</v>
      </c>
      <c r="I50" s="90" t="str">
        <f t="shared" si="2"/>
        <v/>
      </c>
      <c r="J50" s="76"/>
    </row>
    <row r="51" spans="1:10" ht="28.8" x14ac:dyDescent="0.3">
      <c r="A51" s="84" t="s">
        <v>38</v>
      </c>
      <c r="B51" s="85" t="s">
        <v>39</v>
      </c>
      <c r="C51" s="86">
        <v>70</v>
      </c>
      <c r="D51" s="3"/>
      <c r="E51" s="91">
        <v>200</v>
      </c>
      <c r="F51" s="165"/>
      <c r="G51" s="88" t="str">
        <f t="shared" si="0"/>
        <v/>
      </c>
      <c r="H51" s="89">
        <f t="shared" si="1"/>
        <v>0</v>
      </c>
      <c r="I51" s="90" t="str">
        <f t="shared" si="2"/>
        <v/>
      </c>
      <c r="J51" s="76"/>
    </row>
    <row r="52" spans="1:10" ht="28.8" x14ac:dyDescent="0.3">
      <c r="A52" s="84" t="s">
        <v>40</v>
      </c>
      <c r="B52" s="85" t="s">
        <v>41</v>
      </c>
      <c r="C52" s="86">
        <v>50</v>
      </c>
      <c r="D52" s="3"/>
      <c r="E52" s="91">
        <v>350</v>
      </c>
      <c r="F52" s="165"/>
      <c r="G52" s="88" t="str">
        <f t="shared" si="0"/>
        <v/>
      </c>
      <c r="H52" s="89">
        <f t="shared" si="1"/>
        <v>0</v>
      </c>
      <c r="I52" s="90" t="str">
        <f t="shared" si="2"/>
        <v/>
      </c>
      <c r="J52" s="76"/>
    </row>
    <row r="53" spans="1:10" ht="28.8" x14ac:dyDescent="0.3">
      <c r="A53" s="84" t="s">
        <v>42</v>
      </c>
      <c r="B53" s="85" t="s">
        <v>43</v>
      </c>
      <c r="C53" s="86">
        <v>40</v>
      </c>
      <c r="D53" s="3"/>
      <c r="E53" s="91">
        <v>400</v>
      </c>
      <c r="F53" s="165"/>
      <c r="G53" s="88" t="str">
        <f t="shared" si="0"/>
        <v/>
      </c>
      <c r="H53" s="89">
        <f t="shared" si="1"/>
        <v>0</v>
      </c>
      <c r="I53" s="90" t="str">
        <f t="shared" si="2"/>
        <v/>
      </c>
      <c r="J53" s="76"/>
    </row>
    <row r="54" spans="1:10" ht="28.8" x14ac:dyDescent="0.3">
      <c r="A54" s="84" t="s">
        <v>44</v>
      </c>
      <c r="B54" s="85" t="s">
        <v>45</v>
      </c>
      <c r="C54" s="86">
        <v>120</v>
      </c>
      <c r="D54" s="3"/>
      <c r="E54" s="91">
        <v>800</v>
      </c>
      <c r="F54" s="165"/>
      <c r="G54" s="88" t="str">
        <f t="shared" si="0"/>
        <v/>
      </c>
      <c r="H54" s="89">
        <f t="shared" si="1"/>
        <v>0</v>
      </c>
      <c r="I54" s="90" t="str">
        <f t="shared" si="2"/>
        <v/>
      </c>
      <c r="J54" s="76"/>
    </row>
    <row r="55" spans="1:10" ht="28.8" x14ac:dyDescent="0.3">
      <c r="A55" s="92" t="s">
        <v>46</v>
      </c>
      <c r="B55" s="85" t="s">
        <v>47</v>
      </c>
      <c r="C55" s="86">
        <v>2</v>
      </c>
      <c r="D55" s="3"/>
      <c r="E55" s="87" t="s">
        <v>106</v>
      </c>
      <c r="F55" s="165"/>
      <c r="G55" s="88" t="str">
        <f t="shared" si="0"/>
        <v/>
      </c>
      <c r="H55" s="89">
        <f t="shared" si="1"/>
        <v>0</v>
      </c>
      <c r="I55" s="90" t="str">
        <f t="shared" si="2"/>
        <v/>
      </c>
      <c r="J55" s="76"/>
    </row>
    <row r="56" spans="1:10" ht="28.8" x14ac:dyDescent="0.3">
      <c r="A56" s="84" t="s">
        <v>48</v>
      </c>
      <c r="B56" s="85" t="s">
        <v>49</v>
      </c>
      <c r="C56" s="86">
        <v>5</v>
      </c>
      <c r="D56" s="3"/>
      <c r="E56" s="87" t="s">
        <v>106</v>
      </c>
      <c r="F56" s="165"/>
      <c r="G56" s="88" t="str">
        <f t="shared" si="0"/>
        <v/>
      </c>
      <c r="H56" s="89">
        <f t="shared" si="1"/>
        <v>0</v>
      </c>
      <c r="I56" s="90" t="str">
        <f t="shared" si="2"/>
        <v/>
      </c>
      <c r="J56" s="76"/>
    </row>
    <row r="57" spans="1:10" ht="28.8" x14ac:dyDescent="0.3">
      <c r="A57" s="84" t="s">
        <v>50</v>
      </c>
      <c r="B57" s="85" t="s">
        <v>51</v>
      </c>
      <c r="C57" s="86">
        <v>5</v>
      </c>
      <c r="D57" s="3"/>
      <c r="E57" s="87" t="s">
        <v>106</v>
      </c>
      <c r="F57" s="165"/>
      <c r="G57" s="88" t="str">
        <f t="shared" si="0"/>
        <v/>
      </c>
      <c r="H57" s="89">
        <f t="shared" si="1"/>
        <v>0</v>
      </c>
      <c r="I57" s="90" t="str">
        <f t="shared" si="2"/>
        <v/>
      </c>
      <c r="J57" s="76"/>
    </row>
    <row r="58" spans="1:10" ht="28.8" x14ac:dyDescent="0.3">
      <c r="A58" s="84" t="s">
        <v>52</v>
      </c>
      <c r="B58" s="85" t="s">
        <v>53</v>
      </c>
      <c r="C58" s="86">
        <v>6</v>
      </c>
      <c r="D58" s="3"/>
      <c r="E58" s="87" t="s">
        <v>106</v>
      </c>
      <c r="F58" s="165"/>
      <c r="G58" s="88" t="str">
        <f>IF(F58=0,"",D58*(1+F58))</f>
        <v/>
      </c>
      <c r="H58" s="89">
        <f t="shared" si="1"/>
        <v>0</v>
      </c>
      <c r="I58" s="90" t="str">
        <f t="shared" si="2"/>
        <v/>
      </c>
      <c r="J58" s="76"/>
    </row>
    <row r="59" spans="1:10" ht="40.200000000000003" customHeight="1" thickBot="1" x14ac:dyDescent="0.35">
      <c r="A59" s="93" t="s">
        <v>54</v>
      </c>
      <c r="B59" s="94" t="s">
        <v>55</v>
      </c>
      <c r="C59" s="95">
        <v>10</v>
      </c>
      <c r="D59" s="4"/>
      <c r="E59" s="96">
        <v>850</v>
      </c>
      <c r="F59" s="166"/>
      <c r="G59" s="97" t="str">
        <f t="shared" si="0"/>
        <v/>
      </c>
      <c r="H59" s="98">
        <f t="shared" si="1"/>
        <v>0</v>
      </c>
      <c r="I59" s="99" t="str">
        <f t="shared" si="2"/>
        <v/>
      </c>
      <c r="J59" s="76"/>
    </row>
    <row r="61" spans="1:10" ht="36" customHeight="1" x14ac:dyDescent="0.3">
      <c r="A61" s="100">
        <v>1</v>
      </c>
      <c r="B61" s="101" t="s">
        <v>102</v>
      </c>
      <c r="C61" s="101"/>
      <c r="D61" s="101"/>
      <c r="E61" s="101"/>
      <c r="F61" s="101"/>
      <c r="G61" s="101"/>
      <c r="H61" s="101"/>
      <c r="I61" s="101"/>
    </row>
    <row r="62" spans="1:10" ht="51" customHeight="1" x14ac:dyDescent="0.3">
      <c r="A62" s="100">
        <v>2</v>
      </c>
      <c r="B62" s="101" t="s">
        <v>56</v>
      </c>
      <c r="C62" s="101"/>
      <c r="D62" s="101"/>
      <c r="E62" s="101"/>
      <c r="F62" s="101"/>
      <c r="G62" s="101"/>
      <c r="H62" s="101"/>
      <c r="I62" s="101"/>
    </row>
    <row r="63" spans="1:10" x14ac:dyDescent="0.3">
      <c r="A63" s="102">
        <v>3</v>
      </c>
      <c r="B63" s="103" t="s">
        <v>123</v>
      </c>
      <c r="C63" s="103"/>
      <c r="D63" s="104"/>
      <c r="E63" s="104"/>
      <c r="F63" s="104"/>
      <c r="G63" s="104"/>
      <c r="H63" s="104"/>
      <c r="I63" s="104"/>
    </row>
    <row r="64" spans="1:10" ht="16.2" x14ac:dyDescent="0.3">
      <c r="A64" s="105">
        <v>4</v>
      </c>
      <c r="B64" s="167" t="s">
        <v>126</v>
      </c>
      <c r="C64" s="103"/>
      <c r="D64" s="104"/>
      <c r="E64" s="104"/>
      <c r="F64" s="104"/>
      <c r="G64" s="104"/>
      <c r="H64" s="104"/>
      <c r="I64" s="104"/>
    </row>
    <row r="67" spans="1:9" x14ac:dyDescent="0.3">
      <c r="A67" s="49" t="s">
        <v>57</v>
      </c>
    </row>
    <row r="68" spans="1:9" ht="15" thickBot="1" x14ac:dyDescent="0.35"/>
    <row r="69" spans="1:9" ht="75.75" customHeight="1" thickBot="1" x14ac:dyDescent="0.35">
      <c r="A69" s="65" t="s">
        <v>14</v>
      </c>
      <c r="B69" s="66" t="s">
        <v>15</v>
      </c>
      <c r="C69" s="67" t="s">
        <v>58</v>
      </c>
      <c r="D69" s="68" t="s">
        <v>59</v>
      </c>
      <c r="E69" s="68" t="s">
        <v>125</v>
      </c>
      <c r="F69" s="68" t="s">
        <v>60</v>
      </c>
      <c r="G69" s="68" t="s">
        <v>117</v>
      </c>
      <c r="H69" s="106" t="s">
        <v>118</v>
      </c>
    </row>
    <row r="70" spans="1:9" ht="15" thickBot="1" x14ac:dyDescent="0.35">
      <c r="A70" s="71">
        <v>1</v>
      </c>
      <c r="B70" s="107">
        <v>2</v>
      </c>
      <c r="C70" s="107">
        <v>3</v>
      </c>
      <c r="D70" s="108">
        <v>4</v>
      </c>
      <c r="E70" s="108">
        <v>5</v>
      </c>
      <c r="F70" s="108">
        <v>6</v>
      </c>
      <c r="G70" s="109" t="s">
        <v>100</v>
      </c>
      <c r="H70" s="110" t="s">
        <v>101</v>
      </c>
    </row>
    <row r="71" spans="1:9" ht="57.6" x14ac:dyDescent="0.3">
      <c r="A71" s="77" t="s">
        <v>61</v>
      </c>
      <c r="B71" s="111" t="s">
        <v>62</v>
      </c>
      <c r="C71" s="112">
        <v>3</v>
      </c>
      <c r="D71" s="5"/>
      <c r="E71" s="168"/>
      <c r="F71" s="81" t="str">
        <f>IF(E71=0,"",D71*(1+E71))</f>
        <v/>
      </c>
      <c r="G71" s="113">
        <f>C71*D71</f>
        <v>0</v>
      </c>
      <c r="H71" s="83" t="str">
        <f>IF(F71="","",C71*F71)</f>
        <v/>
      </c>
    </row>
    <row r="72" spans="1:9" ht="57.6" x14ac:dyDescent="0.3">
      <c r="A72" s="84" t="s">
        <v>63</v>
      </c>
      <c r="B72" s="114" t="s">
        <v>64</v>
      </c>
      <c r="C72" s="115">
        <v>3</v>
      </c>
      <c r="D72" s="6"/>
      <c r="E72" s="169"/>
      <c r="F72" s="88" t="str">
        <f t="shared" ref="F72:F74" si="3">IF(E72=0,"",D72*(1+E72))</f>
        <v/>
      </c>
      <c r="G72" s="116">
        <f t="shared" ref="G72:G74" si="4">C72*D72</f>
        <v>0</v>
      </c>
      <c r="H72" s="90" t="str">
        <f t="shared" ref="H72:H74" si="5">IF(F72="","",C72*F72)</f>
        <v/>
      </c>
    </row>
    <row r="73" spans="1:9" ht="43.2" x14ac:dyDescent="0.3">
      <c r="A73" s="84" t="s">
        <v>65</v>
      </c>
      <c r="B73" s="117" t="s">
        <v>66</v>
      </c>
      <c r="C73" s="115">
        <v>3</v>
      </c>
      <c r="D73" s="6"/>
      <c r="E73" s="169"/>
      <c r="F73" s="88" t="str">
        <f t="shared" si="3"/>
        <v/>
      </c>
      <c r="G73" s="116">
        <f t="shared" si="4"/>
        <v>0</v>
      </c>
      <c r="H73" s="90" t="str">
        <f t="shared" si="5"/>
        <v/>
      </c>
    </row>
    <row r="74" spans="1:9" ht="43.8" thickBot="1" x14ac:dyDescent="0.35">
      <c r="A74" s="93" t="s">
        <v>67</v>
      </c>
      <c r="B74" s="118" t="s">
        <v>68</v>
      </c>
      <c r="C74" s="119">
        <v>3</v>
      </c>
      <c r="D74" s="9"/>
      <c r="E74" s="170"/>
      <c r="F74" s="97" t="str">
        <f t="shared" si="3"/>
        <v/>
      </c>
      <c r="G74" s="120">
        <f t="shared" si="4"/>
        <v>0</v>
      </c>
      <c r="H74" s="99" t="str">
        <f t="shared" si="5"/>
        <v/>
      </c>
    </row>
    <row r="75" spans="1:9" x14ac:dyDescent="0.3">
      <c r="A75" s="121"/>
      <c r="B75" s="122"/>
    </row>
    <row r="76" spans="1:9" ht="37.5" customHeight="1" x14ac:dyDescent="0.3">
      <c r="A76" s="123">
        <v>5</v>
      </c>
      <c r="B76" s="124" t="s">
        <v>102</v>
      </c>
      <c r="C76" s="124"/>
      <c r="D76" s="124"/>
      <c r="E76" s="124"/>
      <c r="F76" s="124"/>
      <c r="G76" s="124"/>
      <c r="H76" s="124"/>
      <c r="I76" s="124"/>
    </row>
    <row r="77" spans="1:9" ht="51.75" customHeight="1" x14ac:dyDescent="0.3">
      <c r="A77" s="123">
        <v>6</v>
      </c>
      <c r="B77" s="124" t="s">
        <v>56</v>
      </c>
      <c r="C77" s="124"/>
      <c r="D77" s="124"/>
      <c r="E77" s="124"/>
      <c r="F77" s="124"/>
      <c r="G77" s="124"/>
      <c r="H77" s="124"/>
      <c r="I77" s="124"/>
    </row>
    <row r="78" spans="1:9" ht="15" thickBot="1" x14ac:dyDescent="0.35"/>
    <row r="79" spans="1:9" ht="16.2" x14ac:dyDescent="0.3">
      <c r="B79" s="125" t="s">
        <v>119</v>
      </c>
      <c r="C79" s="126"/>
      <c r="D79" s="127">
        <f>SUM(H40:H59,G71:G74)</f>
        <v>0</v>
      </c>
      <c r="E79" s="128"/>
      <c r="F79" s="128"/>
      <c r="G79" s="129"/>
    </row>
    <row r="80" spans="1:9" ht="16.2" x14ac:dyDescent="0.3">
      <c r="B80" s="130" t="s">
        <v>69</v>
      </c>
      <c r="C80" s="131"/>
      <c r="D80" s="33"/>
      <c r="E80" s="34"/>
      <c r="F80" s="34"/>
      <c r="G80" s="35"/>
    </row>
    <row r="81" spans="1:9" ht="16.8" thickBot="1" x14ac:dyDescent="0.35">
      <c r="B81" s="132" t="s">
        <v>120</v>
      </c>
      <c r="C81" s="133"/>
      <c r="D81" s="134">
        <f>SUM(I40:I59,H71:H74)</f>
        <v>0</v>
      </c>
      <c r="E81" s="135"/>
      <c r="F81" s="135"/>
      <c r="G81" s="136"/>
    </row>
    <row r="82" spans="1:9" ht="9.75" customHeight="1" x14ac:dyDescent="0.3">
      <c r="B82" s="137"/>
      <c r="C82" s="137"/>
      <c r="D82" s="62"/>
      <c r="E82" s="62"/>
      <c r="F82" s="62"/>
      <c r="G82" s="62"/>
    </row>
    <row r="83" spans="1:9" ht="39" customHeight="1" x14ac:dyDescent="0.3">
      <c r="A83" s="138" t="s">
        <v>70</v>
      </c>
      <c r="B83" s="139" t="s">
        <v>71</v>
      </c>
      <c r="C83" s="139"/>
      <c r="D83" s="139"/>
      <c r="E83" s="139"/>
      <c r="F83" s="139"/>
      <c r="G83" s="139"/>
      <c r="H83" s="139"/>
      <c r="I83" s="139"/>
    </row>
    <row r="84" spans="1:9" ht="16.2" x14ac:dyDescent="0.3">
      <c r="A84" s="140">
        <v>7</v>
      </c>
      <c r="B84" s="141" t="s">
        <v>72</v>
      </c>
      <c r="C84" s="141"/>
      <c r="D84" s="141"/>
      <c r="E84" s="141"/>
      <c r="F84" s="141"/>
      <c r="G84" s="141"/>
      <c r="H84" s="141"/>
      <c r="I84" s="141"/>
    </row>
    <row r="85" spans="1:9" ht="74.400000000000006" customHeight="1" x14ac:dyDescent="0.3">
      <c r="A85" s="142">
        <v>8</v>
      </c>
      <c r="B85" s="139" t="s">
        <v>73</v>
      </c>
      <c r="C85" s="139"/>
      <c r="D85" s="139"/>
      <c r="E85" s="139"/>
      <c r="F85" s="139"/>
      <c r="G85" s="139"/>
      <c r="H85" s="139"/>
      <c r="I85" s="139"/>
    </row>
    <row r="86" spans="1:9" ht="15" customHeight="1" x14ac:dyDescent="0.3">
      <c r="A86" s="142">
        <v>9</v>
      </c>
      <c r="B86" s="139" t="s">
        <v>72</v>
      </c>
      <c r="C86" s="139"/>
      <c r="D86" s="139"/>
      <c r="E86" s="139"/>
      <c r="F86" s="139"/>
      <c r="G86" s="139"/>
      <c r="H86" s="139"/>
      <c r="I86" s="139"/>
    </row>
    <row r="88" spans="1:9" ht="27.75" customHeight="1" x14ac:dyDescent="0.3">
      <c r="B88" s="52" t="s">
        <v>74</v>
      </c>
      <c r="C88" s="52"/>
      <c r="D88" s="52"/>
      <c r="E88" s="52"/>
      <c r="F88" s="52"/>
      <c r="G88" s="52"/>
      <c r="H88" s="52"/>
      <c r="I88" s="52"/>
    </row>
    <row r="89" spans="1:9" ht="27.75" customHeight="1" x14ac:dyDescent="0.3">
      <c r="B89" s="2" t="s">
        <v>75</v>
      </c>
    </row>
    <row r="91" spans="1:9" x14ac:dyDescent="0.3">
      <c r="C91" s="49" t="s">
        <v>76</v>
      </c>
    </row>
    <row r="93" spans="1:9" x14ac:dyDescent="0.3">
      <c r="A93" s="41" t="s">
        <v>77</v>
      </c>
    </row>
    <row r="94" spans="1:9" ht="15" thickBot="1" x14ac:dyDescent="0.35"/>
    <row r="95" spans="1:9" ht="53.25" customHeight="1" x14ac:dyDescent="0.3">
      <c r="A95" s="143" t="s">
        <v>14</v>
      </c>
      <c r="B95" s="144" t="s">
        <v>78</v>
      </c>
      <c r="C95" s="145" t="s">
        <v>79</v>
      </c>
      <c r="D95" s="145"/>
      <c r="E95" s="146" t="s">
        <v>80</v>
      </c>
      <c r="F95" s="147"/>
      <c r="G95" s="147"/>
      <c r="H95" s="148"/>
    </row>
    <row r="96" spans="1:9" ht="43.2" x14ac:dyDescent="0.3">
      <c r="A96" s="149" t="s">
        <v>7</v>
      </c>
      <c r="B96" s="150" t="s">
        <v>81</v>
      </c>
      <c r="C96" s="36"/>
      <c r="D96" s="36"/>
      <c r="E96" s="15"/>
      <c r="F96" s="16"/>
      <c r="G96" s="16"/>
      <c r="H96" s="17"/>
    </row>
    <row r="97" spans="1:10" ht="115.2" x14ac:dyDescent="0.3">
      <c r="A97" s="149" t="s">
        <v>8</v>
      </c>
      <c r="B97" s="150" t="s">
        <v>82</v>
      </c>
      <c r="C97" s="36"/>
      <c r="D97" s="36"/>
      <c r="E97" s="15"/>
      <c r="F97" s="16"/>
      <c r="G97" s="16"/>
      <c r="H97" s="17"/>
    </row>
    <row r="98" spans="1:10" ht="43.2" x14ac:dyDescent="0.3">
      <c r="A98" s="149" t="s">
        <v>9</v>
      </c>
      <c r="B98" s="150" t="s">
        <v>83</v>
      </c>
      <c r="C98" s="36"/>
      <c r="D98" s="36"/>
      <c r="E98" s="15"/>
      <c r="F98" s="16"/>
      <c r="G98" s="16"/>
      <c r="H98" s="17"/>
    </row>
    <row r="99" spans="1:10" ht="28.8" x14ac:dyDescent="0.3">
      <c r="A99" s="151" t="s">
        <v>84</v>
      </c>
      <c r="B99" s="150" t="s">
        <v>85</v>
      </c>
      <c r="C99" s="36"/>
      <c r="D99" s="36"/>
      <c r="E99" s="18"/>
      <c r="F99" s="19"/>
      <c r="G99" s="19"/>
      <c r="H99" s="20"/>
    </row>
    <row r="100" spans="1:10" x14ac:dyDescent="0.3">
      <c r="A100" s="151"/>
      <c r="B100" s="150" t="s">
        <v>86</v>
      </c>
      <c r="C100" s="36"/>
      <c r="D100" s="36"/>
      <c r="E100" s="21"/>
      <c r="F100" s="40"/>
      <c r="G100" s="22"/>
      <c r="H100" s="23"/>
    </row>
    <row r="101" spans="1:10" x14ac:dyDescent="0.3">
      <c r="A101" s="151"/>
      <c r="B101" s="150" t="s">
        <v>87</v>
      </c>
      <c r="C101" s="36"/>
      <c r="D101" s="36"/>
      <c r="E101" s="21"/>
      <c r="F101" s="40"/>
      <c r="G101" s="22"/>
      <c r="H101" s="23"/>
    </row>
    <row r="102" spans="1:10" ht="28.8" x14ac:dyDescent="0.3">
      <c r="A102" s="151"/>
      <c r="B102" s="150" t="s">
        <v>88</v>
      </c>
      <c r="C102" s="36"/>
      <c r="D102" s="36"/>
      <c r="E102" s="21"/>
      <c r="F102" s="40"/>
      <c r="G102" s="22"/>
      <c r="H102" s="23"/>
    </row>
    <row r="103" spans="1:10" ht="43.2" x14ac:dyDescent="0.3">
      <c r="A103" s="151"/>
      <c r="B103" s="150" t="s">
        <v>89</v>
      </c>
      <c r="C103" s="36"/>
      <c r="D103" s="36"/>
      <c r="E103" s="24"/>
      <c r="F103" s="25"/>
      <c r="G103" s="25"/>
      <c r="H103" s="26"/>
    </row>
    <row r="104" spans="1:10" ht="29.4" thickBot="1" x14ac:dyDescent="0.35">
      <c r="A104" s="152" t="s">
        <v>90</v>
      </c>
      <c r="B104" s="153" t="s">
        <v>91</v>
      </c>
      <c r="C104" s="11"/>
      <c r="D104" s="11"/>
      <c r="E104" s="37"/>
      <c r="F104" s="38"/>
      <c r="G104" s="38"/>
      <c r="H104" s="39"/>
    </row>
    <row r="105" spans="1:10" ht="21.6" customHeight="1" x14ac:dyDescent="0.3"/>
    <row r="106" spans="1:10" x14ac:dyDescent="0.3">
      <c r="C106" s="49" t="s">
        <v>92</v>
      </c>
    </row>
    <row r="108" spans="1:10" x14ac:dyDescent="0.3">
      <c r="A108" s="49" t="s">
        <v>93</v>
      </c>
    </row>
    <row r="109" spans="1:10" ht="153.75" customHeight="1" x14ac:dyDescent="0.3">
      <c r="B109" s="43" t="s">
        <v>109</v>
      </c>
      <c r="C109" s="43"/>
      <c r="D109" s="43"/>
      <c r="E109" s="43"/>
      <c r="F109" s="43"/>
      <c r="G109" s="43"/>
      <c r="H109" s="43"/>
      <c r="I109" s="43"/>
      <c r="J109" s="43"/>
    </row>
    <row r="110" spans="1:10" ht="27" customHeight="1" x14ac:dyDescent="0.3">
      <c r="B110" s="154"/>
      <c r="C110" s="154"/>
      <c r="D110" s="155"/>
      <c r="E110" s="155"/>
      <c r="F110" s="155"/>
      <c r="G110" s="155"/>
      <c r="H110" s="155"/>
      <c r="I110" s="155"/>
      <c r="J110" s="154"/>
    </row>
    <row r="111" spans="1:10" x14ac:dyDescent="0.3">
      <c r="C111" s="49" t="s">
        <v>110</v>
      </c>
    </row>
    <row r="113" spans="1:14" x14ac:dyDescent="0.3">
      <c r="A113" s="49" t="s">
        <v>93</v>
      </c>
    </row>
    <row r="114" spans="1:14" ht="393.75" customHeight="1" x14ac:dyDescent="0.3">
      <c r="B114" s="156" t="s">
        <v>94</v>
      </c>
      <c r="C114" s="156"/>
      <c r="D114" s="156"/>
      <c r="E114" s="156"/>
      <c r="F114" s="156"/>
      <c r="G114" s="156"/>
      <c r="H114" s="156"/>
      <c r="I114" s="156"/>
      <c r="J114" s="156"/>
      <c r="K114" s="156"/>
      <c r="L114" s="156"/>
      <c r="M114" s="156"/>
      <c r="N114" s="156"/>
    </row>
    <row r="116" spans="1:14" ht="15" thickBot="1" x14ac:dyDescent="0.35">
      <c r="B116" s="10"/>
      <c r="D116" s="1"/>
      <c r="H116" s="7"/>
    </row>
    <row r="117" spans="1:14" ht="28.8" x14ac:dyDescent="0.3">
      <c r="B117" s="157" t="s">
        <v>95</v>
      </c>
      <c r="C117" s="158"/>
      <c r="D117" s="159" t="s">
        <v>96</v>
      </c>
      <c r="E117" s="160"/>
      <c r="F117" s="160"/>
      <c r="G117" s="161"/>
      <c r="H117" s="162" t="s">
        <v>97</v>
      </c>
      <c r="K117" s="163"/>
    </row>
  </sheetData>
  <sheetProtection algorithmName="SHA-512" hashValue="MhUUNmU/VXPcgWnvoAPvR0ulCDqNcZhNK/jf1gNcwEh5nHC6o4l6+RsjkG+X/P3B3zfLgdYuaCPH5/O6DcL7+Q==" saltValue="+IIzn2Td7VPLs3JQk3jBhw==" spinCount="100000" sheet="1" objects="1" scenarios="1" formatRows="0" selectLockedCells="1"/>
  <dataConsolidate/>
  <mergeCells count="55">
    <mergeCell ref="B114:N114"/>
    <mergeCell ref="D79:G79"/>
    <mergeCell ref="B79:C79"/>
    <mergeCell ref="B80:C80"/>
    <mergeCell ref="A36:C36"/>
    <mergeCell ref="B61:I61"/>
    <mergeCell ref="B62:I62"/>
    <mergeCell ref="B109:J109"/>
    <mergeCell ref="A99:A103"/>
    <mergeCell ref="C96:D96"/>
    <mergeCell ref="C97:D97"/>
    <mergeCell ref="C98:D98"/>
    <mergeCell ref="C99:D103"/>
    <mergeCell ref="E104:H104"/>
    <mergeCell ref="E95:H95"/>
    <mergeCell ref="E96:H96"/>
    <mergeCell ref="K1:K2"/>
    <mergeCell ref="B76:I76"/>
    <mergeCell ref="B77:I77"/>
    <mergeCell ref="B83:I83"/>
    <mergeCell ref="B84:I84"/>
    <mergeCell ref="A13:B13"/>
    <mergeCell ref="C13:H13"/>
    <mergeCell ref="B17:C17"/>
    <mergeCell ref="B18:C18"/>
    <mergeCell ref="B19:C19"/>
    <mergeCell ref="D17:H17"/>
    <mergeCell ref="D18:H18"/>
    <mergeCell ref="D19:H19"/>
    <mergeCell ref="B81:C81"/>
    <mergeCell ref="D81:G81"/>
    <mergeCell ref="D80:G80"/>
    <mergeCell ref="C6:D6"/>
    <mergeCell ref="C7:D7"/>
    <mergeCell ref="B15:G15"/>
    <mergeCell ref="B22:G22"/>
    <mergeCell ref="C30:D30"/>
    <mergeCell ref="B26:C26"/>
    <mergeCell ref="B27:C27"/>
    <mergeCell ref="D26:H26"/>
    <mergeCell ref="B20:C20"/>
    <mergeCell ref="D20:H20"/>
    <mergeCell ref="B24:C24"/>
    <mergeCell ref="B25:C25"/>
    <mergeCell ref="D24:H24"/>
    <mergeCell ref="D25:H25"/>
    <mergeCell ref="C104:D104"/>
    <mergeCell ref="C95:D95"/>
    <mergeCell ref="D27:H27"/>
    <mergeCell ref="E97:H97"/>
    <mergeCell ref="E98:H98"/>
    <mergeCell ref="E99:H103"/>
    <mergeCell ref="B86:I86"/>
    <mergeCell ref="B88:I88"/>
    <mergeCell ref="B85:I85"/>
  </mergeCells>
  <dataValidations count="7">
    <dataValidation type="decimal" operator="lessThan" allowBlank="1" showInputMessage="1" showErrorMessage="1" sqref="D50" xr:uid="{AF4D96BB-F500-4BD0-AAF4-45DC4E87C4AF}">
      <formula1>150.01</formula1>
    </dataValidation>
    <dataValidation type="decimal" operator="lessThan" allowBlank="1" showInputMessage="1" showErrorMessage="1" sqref="D51" xr:uid="{0A69DEF1-E4C7-4671-92B5-1359110C24D0}">
      <formula1>200.01</formula1>
    </dataValidation>
    <dataValidation type="decimal" operator="lessThan" allowBlank="1" showInputMessage="1" showErrorMessage="1" sqref="D52" xr:uid="{9F2F5D9A-AE23-4A2D-A7FF-DF85762B97B4}">
      <formula1>350.01</formula1>
    </dataValidation>
    <dataValidation type="decimal" operator="lessThan" allowBlank="1" showInputMessage="1" showErrorMessage="1" sqref="D53" xr:uid="{F5EDABDB-0E5D-49F7-9AE6-23A1389B0232}">
      <formula1>400.01</formula1>
    </dataValidation>
    <dataValidation type="decimal" operator="lessThan" allowBlank="1" showInputMessage="1" showErrorMessage="1" sqref="D54" xr:uid="{3D8BFB60-03D9-45E3-B6B1-89762EBCC54F}">
      <formula1>800.01</formula1>
    </dataValidation>
    <dataValidation type="decimal" operator="lessThan" allowBlank="1" showInputMessage="1" showErrorMessage="1" sqref="D59" xr:uid="{136CFA9A-AB10-459C-9670-E6E05EF7FDEC}">
      <formula1>850.01</formula1>
    </dataValidation>
    <dataValidation type="custom" allowBlank="1" showInputMessage="1" showErrorMessage="1" prompt="Indicate the VAT rate in percent. You can only enter up to 2 digits." sqref="D80:G80" xr:uid="{1544F044-A6A3-4458-B64A-8143461B34AD}">
      <formula1>AND(ISNUMBER(D80),LEN(D80)&lt;=2)</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Select" xr:uid="{621C2E19-9F66-40FA-8D35-749601885BC2}">
          <x14:formula1>
            <xm:f>Sheet2!$A$1:$A$2</xm:f>
          </x14:formula1>
          <xm:sqref>B90</xm:sqref>
        </x14:dataValidation>
        <x14:dataValidation type="list" allowBlank="1" showInputMessage="1" showErrorMessage="1" prompt="Select from the drop-down list" xr:uid="{4BFECE64-B3B5-40C6-BBAD-D617877E078A}">
          <x14:formula1>
            <xm:f>Sheet2!$A$1:$A$2</xm:f>
          </x14:formula1>
          <xm:sqref>B89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2F33E-28E7-48AE-91E1-052955FFE0C7}">
  <dimension ref="A1:A2"/>
  <sheetViews>
    <sheetView workbookViewId="0">
      <selection activeCell="A2" sqref="A2"/>
    </sheetView>
  </sheetViews>
  <sheetFormatPr defaultRowHeight="14.4" x14ac:dyDescent="0.3"/>
  <sheetData>
    <row r="1" spans="1:1" x14ac:dyDescent="0.3">
      <c r="A1" t="s">
        <v>98</v>
      </c>
    </row>
    <row r="2" spans="1:1" x14ac:dyDescent="0.3">
      <c r="A2"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o priedas" ma:contentTypeID="0x010100D76F90AF19434866994CD715ED8FEE4200712820E1B0DE314FBCE77D75ADAD206D" ma:contentTypeVersion="3" ma:contentTypeDescription="" ma:contentTypeScope="" ma:versionID="4d907e23df1946c6d37a59fb55db7e3d">
  <xsd:schema xmlns:xsd="http://www.w3.org/2001/XMLSchema" xmlns:xs="http://www.w3.org/2001/XMLSchema" xmlns:p="http://schemas.microsoft.com/office/2006/metadata/properties" xmlns:ns2="4b2e9d09-07c5-42d4-ad0a-92e216c40b99" xmlns:ns3="f5ebda27-b626-448f-a7d1-d1cf5ad133fa" xmlns:ns4="028236e2-f653-4d19-ab67-4d06a9145e0c" xmlns:ns5="a843bbba-5665-4b5f-aacc-cdcb1c804839" targetNamespace="http://schemas.microsoft.com/office/2006/metadata/properties" ma:root="true" ma:fieldsID="7429f1b30b221ede030be3017a80dccb" ns2:_="" ns3:_="" ns4:_="" ns5:_="">
    <xsd:import namespace="4b2e9d09-07c5-42d4-ad0a-92e216c40b99"/>
    <xsd:import namespace="f5ebda27-b626-448f-a7d1-d1cf5ad133fa"/>
    <xsd:import namespace="028236e2-f653-4d19-ab67-4d06a9145e0c"/>
    <xsd:import namespace="a843bbba-5665-4b5f-aacc-cdcb1c804839"/>
    <xsd:element name="properties">
      <xsd:complexType>
        <xsd:sequence>
          <xsd:element name="documentManagement">
            <xsd:complexType>
              <xsd:all>
                <xsd:element ref="ns2:DmsDocPrepListOrderNo" minOccurs="0"/>
                <xsd:element ref="ns3:j6fdf40a0e1e4c27b9444f6dc0ea131b" minOccurs="0"/>
                <xsd:element ref="ns4:DmsDocPrepDocSendReg" minOccurs="0"/>
                <xsd:element ref="ns5:Export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e9d09-07c5-42d4-ad0a-92e216c40b99" elementFormDefault="qualified">
    <xsd:import namespace="http://schemas.microsoft.com/office/2006/documentManagement/types"/>
    <xsd:import namespace="http://schemas.microsoft.com/office/infopath/2007/PartnerControls"/>
    <xsd:element name="DmsDocPrepListOrderNo" ma:index="8" nillable="true" ma:displayName="Turinio tipo rikiavimas" ma:description="" ma:internalName="DmsDocPrepListOrderN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ebda27-b626-448f-a7d1-d1cf5ad133fa" elementFormDefault="qualified">
    <xsd:import namespace="http://schemas.microsoft.com/office/2006/documentManagement/types"/>
    <xsd:import namespace="http://schemas.microsoft.com/office/infopath/2007/PartnerControls"/>
    <xsd:element name="j6fdf40a0e1e4c27b9444f6dc0ea131b" ma:index="9" nillable="true" ma:displayName="DmsPermissionsDivisions_0" ma:hidden="true" ma:internalName="j6fdf40a0e1e4c27b9444f6dc0ea131b">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8236e2-f653-4d19-ab67-4d06a9145e0c" elementFormDefault="qualified">
    <xsd:import namespace="http://schemas.microsoft.com/office/2006/documentManagement/types"/>
    <xsd:import namespace="http://schemas.microsoft.com/office/infopath/2007/PartnerControls"/>
    <xsd:element name="DmsDocPrepDocSendReg" ma:index="10" nillable="true" ma:displayName="Siųsti registruoti" ma:description="" ma:internalName="DmsDocPrepDocSendReg">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843bbba-5665-4b5f-aacc-cdcb1c804839" elementFormDefault="qualified">
    <xsd:import namespace="http://schemas.microsoft.com/office/2006/documentManagement/types"/>
    <xsd:import namespace="http://schemas.microsoft.com/office/infopath/2007/PartnerControls"/>
    <xsd:element name="ExportDate" ma:index="11" nillable="true" ma:displayName="ExportDate" ma:format="DateOnly" ma:internalName="Export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j6fdf40a0e1e4c27b9444f6dc0ea131b xmlns="f5ebda27-b626-448f-a7d1-d1cf5ad133fa" xsi:nil="true"/>
    <ExportDate xmlns="a843bbba-5665-4b5f-aacc-cdcb1c804839" xsi:nil="true"/>
    <DmsDocPrepDocSendReg xmlns="028236e2-f653-4d19-ab67-4d06a9145e0c">true</DmsDocPrepDocSendReg>
    <DmsDocPrepListOrderNo xmlns="4b2e9d09-07c5-42d4-ad0a-92e216c40b99">2</DmsDocPrepListOrderNo>
  </documentManagement>
</p:properties>
</file>

<file path=customXml/itemProps1.xml><?xml version="1.0" encoding="utf-8"?>
<ds:datastoreItem xmlns:ds="http://schemas.openxmlformats.org/officeDocument/2006/customXml" ds:itemID="{21E55CEA-F0AC-46D5-95A2-0CA8662CFAAF}">
  <ds:schemaRefs>
    <ds:schemaRef ds:uri="http://schemas.microsoft.com/sharepoint/v3/contenttype/forms"/>
  </ds:schemaRefs>
</ds:datastoreItem>
</file>

<file path=customXml/itemProps2.xml><?xml version="1.0" encoding="utf-8"?>
<ds:datastoreItem xmlns:ds="http://schemas.openxmlformats.org/officeDocument/2006/customXml" ds:itemID="{FCFC17CE-63EC-4201-8248-8D4DBE348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e9d09-07c5-42d4-ad0a-92e216c40b99"/>
    <ds:schemaRef ds:uri="f5ebda27-b626-448f-a7d1-d1cf5ad133fa"/>
    <ds:schemaRef ds:uri="028236e2-f653-4d19-ab67-4d06a9145e0c"/>
    <ds:schemaRef ds:uri="a843bbba-5665-4b5f-aacc-cdcb1c80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BD5B3D-E017-41F6-BB18-18603524370F}">
  <ds:schemaRefs>
    <ds:schemaRef ds:uri="4b2e9d09-07c5-42d4-ad0a-92e216c40b99"/>
    <ds:schemaRef ds:uri="http://purl.org/dc/dcmitype/"/>
    <ds:schemaRef ds:uri="http://schemas.microsoft.com/office/2006/documentManagement/types"/>
    <ds:schemaRef ds:uri="http://purl.org/dc/elements/1.1/"/>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a843bbba-5665-4b5f-aacc-cdcb1c804839"/>
    <ds:schemaRef ds:uri="028236e2-f653-4d19-ab67-4d06a9145e0c"/>
    <ds:schemaRef ds:uri="f5ebda27-b626-448f-a7d1-d1cf5ad133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Sheet1!_ftnref1</vt:lpstr>
      <vt:lpstr>Sheet1!_ftnref2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2. Tender form</dc:title>
  <dc:subject/>
  <dc:creator>Laura Sungailaitė-Jurčė</dc:creator>
  <cp:keywords/>
  <dc:description/>
  <cp:lastModifiedBy>Laura Sungailaitė-Jurčė</cp:lastModifiedBy>
  <cp:revision/>
  <dcterms:created xsi:type="dcterms:W3CDTF">2025-02-25T15:38:31Z</dcterms:created>
  <dcterms:modified xsi:type="dcterms:W3CDTF">2025-08-28T06:51:06Z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DmsPermissionsFlags">
    <vt:lpwstr>,SECTRUE,</vt:lpwstr>
  </property>
  <property fmtid="{D5CDD505-2E9C-101B-9397-08002B2CF9AE}" pid="4" name="DmsPermissionsDivisions">
    <vt:lpwstr/>
  </property>
  <property fmtid="{D5CDD505-2E9C-101B-9397-08002B2CF9AE}" pid="5" name="ContentTypeId">
    <vt:lpwstr>0x010100D76F90AF19434866994CD715ED8FEE4200712820E1B0DE314FBCE77D75ADAD206D</vt:lpwstr>
  </property>
  <property fmtid="{D5CDD505-2E9C-101B-9397-08002B2CF9AE}" pid="6" name="DmsPermissionsUsers">
    <vt:lpwstr>1283;#Laura Sungailaitė-Jurčė;#273;#Dalia Vinklerė;#1169;#Simona Petrulytė;#1197;#Agnė Juršėnaitė-Skovorodko;#83;#Jovita Ramanauskaitė;#1547;#Smiltė Prokarenkaitė</vt:lpwstr>
  </property>
  <property fmtid="{D5CDD505-2E9C-101B-9397-08002B2CF9AE}" pid="7" name="DmsCommChanPerm">
    <vt:lpwstr/>
  </property>
  <property fmtid="{D5CDD505-2E9C-101B-9397-08002B2CF9AE}" pid="8" name="DmsPermissionsConfid">
    <vt:bool>false</vt:bool>
  </property>
</Properties>
</file>